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LAB. KLUANE\Downloads\"/>
    </mc:Choice>
  </mc:AlternateContent>
  <xr:revisionPtr revIDLastSave="0" documentId="8_{2EE3C107-8A73-4018-903C-B656A5B463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 de Formación" sheetId="1" r:id="rId1"/>
  </sheets>
  <definedNames>
    <definedName name="_xlnm.Print_Area" localSheetId="0">'Cronograma de Formación'!$A$1:$BH$63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1" l="1"/>
  <c r="AI37" i="1"/>
  <c r="AD38" i="1"/>
  <c r="AD37" i="1"/>
  <c r="Z37" i="1"/>
  <c r="Z38" i="1"/>
  <c r="U37" i="1"/>
  <c r="U38" i="1"/>
  <c r="Q38" i="1"/>
  <c r="Q37" i="1"/>
  <c r="N38" i="1"/>
  <c r="N37" i="1"/>
  <c r="K38" i="1"/>
  <c r="K37" i="1"/>
  <c r="J38" i="1"/>
  <c r="J37" i="1"/>
  <c r="I38" i="1"/>
  <c r="I37" i="1"/>
  <c r="D38" i="1"/>
  <c r="G37" i="1"/>
  <c r="G38" i="1"/>
  <c r="E37" i="1"/>
  <c r="E38" i="1"/>
  <c r="D37" i="1"/>
  <c r="J39" i="1" l="1"/>
  <c r="G39" i="1"/>
  <c r="AI39" i="1"/>
  <c r="AD39" i="1"/>
  <c r="Z39" i="1"/>
  <c r="U39" i="1"/>
  <c r="Q39" i="1"/>
  <c r="K39" i="1"/>
  <c r="N39" i="1"/>
  <c r="I39" i="1"/>
  <c r="E39" i="1"/>
  <c r="D39" i="1"/>
</calcChain>
</file>

<file path=xl/sharedStrings.xml><?xml version="1.0" encoding="utf-8"?>
<sst xmlns="http://schemas.openxmlformats.org/spreadsheetml/2006/main" count="81" uniqueCount="69">
  <si>
    <t xml:space="preserve">INDICADOR </t>
  </si>
  <si>
    <t>FRECUENCIA</t>
  </si>
  <si>
    <t>CRONOGRAMA</t>
  </si>
  <si>
    <t>RESPONSABLE</t>
  </si>
  <si>
    <t>P</t>
  </si>
  <si>
    <t>OBSERVACIONES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</si>
  <si>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</si>
  <si>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</si>
  <si>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</si>
  <si>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</si>
  <si>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</si>
  <si>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</si>
  <si>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</si>
  <si>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</si>
  <si>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</si>
  <si>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</si>
  <si>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</si>
  <si>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</si>
  <si>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</si>
  <si>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COBERTURA</t>
  </si>
  <si>
    <t>% DE COBERTURA</t>
  </si>
  <si>
    <t>EVALUACIONES PROGRAMADAS</t>
  </si>
  <si>
    <t>EVALUACIONES EJECUTADAS</t>
  </si>
  <si>
    <t>Administrador de Bodegas</t>
  </si>
  <si>
    <t>Administrador de Campo</t>
  </si>
  <si>
    <t>Analista Contable Financiera</t>
  </si>
  <si>
    <t>Asistente Administrativo de Bodegas</t>
  </si>
  <si>
    <t>Asistente Administrativo Financiero</t>
  </si>
  <si>
    <t>Asistente de Talento Humano</t>
  </si>
  <si>
    <t>Asistente HSE Administrativo</t>
  </si>
  <si>
    <t>Asistente HSE Campo</t>
  </si>
  <si>
    <t>Auxiliar Administrativo</t>
  </si>
  <si>
    <t>Auxiliar Administrativo de Bodega</t>
  </si>
  <si>
    <t>Auxiliar Contable</t>
  </si>
  <si>
    <t>Ayudante de Perforación</t>
  </si>
  <si>
    <t>Ayudante de Soldadura</t>
  </si>
  <si>
    <t>Bombero</t>
  </si>
  <si>
    <t>Cocinero de Campo</t>
  </si>
  <si>
    <t>Conductor Logístico</t>
  </si>
  <si>
    <t>Coordinador Administrativo Financiero</t>
  </si>
  <si>
    <t>Coordinador HSE</t>
  </si>
  <si>
    <t>Gerente de Operaciones</t>
  </si>
  <si>
    <t>Gerente General</t>
  </si>
  <si>
    <t xml:space="preserve">Jefe de Mantenimiento </t>
  </si>
  <si>
    <t>Jefe de Talento Humano</t>
  </si>
  <si>
    <t>Mecánico de Campo</t>
  </si>
  <si>
    <t>Mecánico de Talleres</t>
  </si>
  <si>
    <t>Médico Ocupacional</t>
  </si>
  <si>
    <t>Obrero de Campo</t>
  </si>
  <si>
    <t>Operador Iron horse</t>
  </si>
  <si>
    <t>Perforista</t>
  </si>
  <si>
    <t>Responsable HSE</t>
  </si>
  <si>
    <t>DATOS GENERALES</t>
  </si>
  <si>
    <t>EVALUACIÓN DE DESEMPEÑO</t>
  </si>
  <si>
    <t>Gerencia</t>
  </si>
  <si>
    <t>Operaciones</t>
  </si>
  <si>
    <t>Talento Humano</t>
  </si>
  <si>
    <t>HSE</t>
  </si>
  <si>
    <t>Contable y Administrativo</t>
  </si>
  <si>
    <t>Nº</t>
  </si>
  <si>
    <r>
      <rPr>
        <b/>
        <sz val="10"/>
        <rFont val="Arial"/>
        <family val="2"/>
      </rPr>
      <t>COBERTURA:</t>
    </r>
    <r>
      <rPr>
        <sz val="10"/>
        <rFont val="Arial"/>
        <family val="2"/>
      </rPr>
      <t xml:space="preserve">  No Evaluaciones Ejecutadas / No. Evaluaciones Programadas X 100</t>
    </r>
  </si>
  <si>
    <t>CRONOGRAMA DE VALORACIÓN DE DESEMPEÑO</t>
  </si>
  <si>
    <r>
      <rPr>
        <b/>
        <sz val="11"/>
        <color indexed="8"/>
        <rFont val="Arial"/>
        <family val="2"/>
      </rPr>
      <t xml:space="preserve">PLAN DE ACCION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</si>
  <si>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rPr>
        <b/>
        <sz val="11"/>
        <color indexed="8"/>
        <rFont val="Arial"/>
        <family val="2"/>
      </rPr>
      <t xml:space="preserve">ANALISIS DE TENDENCIAS </t>
    </r>
    <r>
      <rPr>
        <sz val="11"/>
        <color indexed="8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sz val="11"/>
        <color indexed="8"/>
        <rFont val="Arial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</si>
  <si>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ACTIVIDAD</t>
  </si>
  <si>
    <t>FECHA INICIO</t>
  </si>
  <si>
    <t>FECHA FIN</t>
  </si>
  <si>
    <t>CARGA HORARIA</t>
  </si>
  <si>
    <t xml:space="preserve">KP-F-GH-45 
 V.3  
MARZO- 2026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</si>
</sst>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5" tint="-0.4999847407452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b/>
      <sz val="9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7">
    <xf numFmtId="0" fontId="0" fillId="0" borderId="0" xfId="0"/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1" fillId="6" borderId="0" xfId="0" applyFont="1" applyFill="1"/>
    <xf numFmtId="0" fontId="3" fillId="4" borderId="5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9" fontId="4" fillId="0" borderId="0" xfId="1" applyFont="1" applyFill="1" applyBorder="1" applyAlignment="1">
      <alignment vertical="center" wrapText="1"/>
    </xf>
    <xf numFmtId="9" fontId="4" fillId="0" borderId="0" xfId="1" applyFont="1" applyFill="1" applyBorder="1" applyAlignment="1">
      <alignment horizontal="center" vertical="center" wrapText="1"/>
    </xf>
    <xf numFmtId="0" fontId="15" fillId="0" borderId="0" xfId="0" applyFont="1"/>
    <xf numFmtId="0" fontId="16" fillId="6" borderId="0" xfId="0" applyFont="1" applyFill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3" fillId="0" borderId="8" xfId="2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0" fontId="17" fillId="7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9" fontId="3" fillId="5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9" fontId="3" fillId="5" borderId="5" xfId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center" vertical="center" wrapText="1"/>
    </xf>
    <xf numFmtId="9" fontId="3" fillId="5" borderId="8" xfId="0" applyNumberFormat="1" applyFont="1" applyFill="1" applyBorder="1" applyAlignment="1">
      <alignment horizontal="center" vertical="center" wrapText="1"/>
    </xf>
    <xf numFmtId="9" fontId="3" fillId="5" borderId="9" xfId="1" applyFont="1" applyFill="1" applyBorder="1" applyAlignment="1">
      <alignment horizontal="center" vertical="center" wrapText="1"/>
    </xf>
    <xf numFmtId="9" fontId="3" fillId="5" borderId="8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5" fillId="0" borderId="5" xfId="0" applyFont="1" applyBorder="1"/>
    <xf numFmtId="0" fontId="15" fillId="0" borderId="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3"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6565977742448331E-2"/>
          <c:y val="0.10912343470483005"/>
          <c:w val="0.94912559618441972"/>
          <c:h val="0.60048933951749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de Formación'!$A$37</c:f>
              <c:strCache>
                <c:ptCount val="1"/>
                <c:pt idx="0">
                  <c:v>EVALUACIONES PROGRAMADAS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'Cronograma de Formación'!$D$36:$AD$36</c:f>
              <c:strCache>
                <c:ptCount val="27"/>
                <c:pt idx="0">
                  <c:v>ENERO</c:v>
                </c:pt>
                <c:pt idx="1">
                  <c:v>FEBRERO</c:v>
                </c:pt>
                <c:pt idx="3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10">
                  <c:v>JULIO</c:v>
                </c:pt>
                <c:pt idx="13">
                  <c:v>AGOSTO</c:v>
                </c:pt>
                <c:pt idx="17">
                  <c:v>SEPTIEMBRE</c:v>
                </c:pt>
                <c:pt idx="22">
                  <c:v>OCTUBRE</c:v>
                </c:pt>
                <c:pt idx="26">
                  <c:v>NOVIEMBRE</c:v>
                </c:pt>
              </c:strCache>
            </c:strRef>
          </c:cat>
          <c:val>
            <c:numRef>
              <c:f>'Cronograma de Formación'!$D$37:$AE$37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7">
                  <c:v>0</c:v>
                </c:pt>
                <c:pt idx="22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C-4D1E-ABAA-8DDD8C5E97F0}"/>
            </c:ext>
          </c:extLst>
        </c:ser>
        <c:ser>
          <c:idx val="1"/>
          <c:order val="1"/>
          <c:tx>
            <c:strRef>
              <c:f>'Cronograma de Formación'!$A$38</c:f>
              <c:strCache>
                <c:ptCount val="1"/>
                <c:pt idx="0">
                  <c:v>EVALUACIONES EJECUTADAS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'Cronograma de Formación'!$D$36:$AD$36</c:f>
              <c:strCache>
                <c:ptCount val="27"/>
                <c:pt idx="0">
                  <c:v>ENERO</c:v>
                </c:pt>
                <c:pt idx="1">
                  <c:v>FEBRERO</c:v>
                </c:pt>
                <c:pt idx="3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10">
                  <c:v>JULIO</c:v>
                </c:pt>
                <c:pt idx="13">
                  <c:v>AGOSTO</c:v>
                </c:pt>
                <c:pt idx="17">
                  <c:v>SEPTIEMBRE</c:v>
                </c:pt>
                <c:pt idx="22">
                  <c:v>OCTUBRE</c:v>
                </c:pt>
                <c:pt idx="26">
                  <c:v>NOVIEMBRE</c:v>
                </c:pt>
              </c:strCache>
            </c:strRef>
          </c:cat>
          <c:val>
            <c:numRef>
              <c:f>'Cronograma de Formación'!$D$38:$AE$38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7">
                  <c:v>0</c:v>
                </c:pt>
                <c:pt idx="22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C-4D1E-ABAA-8DDD8C5E97F0}"/>
            </c:ext>
          </c:extLst>
        </c:ser>
        <c:ser>
          <c:idx val="2"/>
          <c:order val="2"/>
          <c:tx>
            <c:strRef>
              <c:f>'Cronograma de Formación'!$A$39</c:f>
              <c:strCache>
                <c:ptCount val="1"/>
                <c:pt idx="0">
                  <c:v>% DE COBERTURA</c:v>
                </c:pt>
              </c:strCache>
            </c:strRef>
          </c:tx>
          <c:invertIfNegative val="0"/>
          <c:cat>
            <c:strRef>
              <c:f>'Cronograma de Formación'!$D$36:$AD$36</c:f>
              <c:strCache>
                <c:ptCount val="27"/>
                <c:pt idx="0">
                  <c:v>ENERO</c:v>
                </c:pt>
                <c:pt idx="1">
                  <c:v>FEBRERO</c:v>
                </c:pt>
                <c:pt idx="3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10">
                  <c:v>JULIO</c:v>
                </c:pt>
                <c:pt idx="13">
                  <c:v>AGOSTO</c:v>
                </c:pt>
                <c:pt idx="17">
                  <c:v>SEPTIEMBRE</c:v>
                </c:pt>
                <c:pt idx="22">
                  <c:v>OCTUBRE</c:v>
                </c:pt>
                <c:pt idx="26">
                  <c:v>NOVIEMBRE</c:v>
                </c:pt>
              </c:strCache>
            </c:strRef>
          </c:cat>
          <c:val>
            <c:numRef>
              <c:f>'Cronograma de Formación'!$D$39:$AE$39</c:f>
              <c:numCache>
                <c:formatCode>0%</c:formatCode>
                <c:ptCount val="2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7">
                  <c:v>0</c:v>
                </c:pt>
                <c:pt idx="22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0-428A-B5A5-ABB8996C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473283104"/>
        <c:axId val="1473286368"/>
      </c:barChart>
      <c:catAx>
        <c:axId val="14732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EC"/>
          </a:p>
        </c:txPr>
        <c:crossAx val="1473286368"/>
        <c:crosses val="autoZero"/>
        <c:auto val="1"/>
        <c:lblAlgn val="ctr"/>
        <c:lblOffset val="100"/>
        <c:noMultiLvlLbl val="0"/>
      </c:catAx>
      <c:valAx>
        <c:axId val="1473286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328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304323801630059E-2"/>
          <c:y val="0.82044313810088809"/>
          <c:w val="0.2854974311721673"/>
          <c:h val="0.17270755392282655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40</xdr:row>
      <xdr:rowOff>0</xdr:rowOff>
    </xdr:from>
    <xdr:to>
      <xdr:col>14</xdr:col>
      <xdr:colOff>0</xdr:colOff>
      <xdr:row>62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1115785</xdr:colOff>
      <xdr:row>0</xdr:row>
      <xdr:rowOff>81643</xdr:rowOff>
    </xdr:from>
    <xdr:to>
      <xdr:col>2</xdr:col>
      <xdr:colOff>721179</xdr:colOff>
      <xdr:row>1</xdr:row>
      <xdr:rowOff>435428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678" y="81643"/>
          <a:ext cx="1170215" cy="802821"/>
        </a:xfrm>
        <a:prstGeom prst="rect">
          <a:avLst/>
        </a:prstGeom>
        <a:noFill/>
        <a:extLst>
          <a:ext uri="{909E8E84-426E-40dd-AFC4-6F175D3DCCD1}">
            <a14:hiddenFill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="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N62"/>
  <sheetViews>
    <sheetView tabSelected="1" topLeftCell="A4" zoomScale="70" zoomScaleNormal="70" zoomScaleSheetLayoutView="70" workbookViewId="0">
      <selection activeCell="F1" sqref="F1:BC2"/>
    </sheetView>
  </sheetViews>
  <sheetFormatPr baseColWidth="10" defaultColWidth="11.44140625" defaultRowHeight="13.8" x14ac:dyDescent="0.25"/>
  <cols>
    <col min="1" max="1" width="2.6640625" style="1" bestFit="1" customWidth="1"/>
    <col min="2" max="2" width="23.44140625" style="1" bestFit="1" customWidth="1"/>
    <col min="3" max="3" width="16.88671875" style="1" bestFit="1" customWidth="1"/>
    <col min="4" max="4" width="16.44140625" style="1" bestFit="1" customWidth="1"/>
    <col min="5" max="5" width="4.6640625" style="1" customWidth="1"/>
    <col min="6" max="6" width="8" style="1" customWidth="1"/>
    <col min="7" max="7" width="4.5546875" style="1" customWidth="1"/>
    <col min="8" max="8" width="4.6640625" style="1" customWidth="1"/>
    <col min="9" max="9" width="11.109375" style="1" customWidth="1"/>
    <col min="10" max="10" width="16.33203125" style="1" bestFit="1" customWidth="1"/>
    <col min="11" max="58" width="2.6640625" style="1" customWidth="1"/>
    <col min="59" max="59" width="18.33203125" style="1" customWidth="1"/>
    <col min="60" max="60" width="11.44140625" style="1" hidden="1" customWidth="1"/>
    <col min="61" max="64" width="0" style="1" hidden="1" customWidth="1"/>
    <col min="65" max="65" width="0.5546875" style="1" hidden="1" customWidth="1"/>
    <col min="66" max="66" width="2.88671875" style="1" hidden="1" customWidth="1"/>
    <col min="67" max="16384" width="11.44140625" style="1"/>
  </cols>
  <sheetData>
    <row r="1" spans="1:66" ht="35.4" customHeight="1" thickTop="1" thickBot="1" x14ac:dyDescent="0.3">
      <c r="A1" s="47"/>
      <c r="B1" s="47"/>
      <c r="C1" s="47"/>
      <c r="D1" s="47"/>
      <c r="E1" s="47"/>
      <c r="F1" s="48" t="s">
        <v>61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52" t="s">
        <v>68</v>
      </c>
      <c r="BE1" s="52"/>
      <c r="BF1" s="52"/>
      <c r="BG1" s="52"/>
    </row>
    <row r="2" spans="1:66" ht="38.25" customHeight="1" thickTop="1" thickBot="1" x14ac:dyDescent="0.3">
      <c r="A2" s="47"/>
      <c r="B2" s="47"/>
      <c r="C2" s="47"/>
      <c r="D2" s="47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52"/>
      <c r="BE2" s="52"/>
      <c r="BF2" s="52"/>
      <c r="BG2" s="52"/>
    </row>
    <row r="3" spans="1:66" ht="7.95" customHeight="1" thickTop="1" x14ac:dyDescent="0.25"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66" s="19" customFormat="1" ht="15" customHeight="1" x14ac:dyDescent="0.25">
      <c r="A4" s="49" t="s">
        <v>53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1"/>
      <c r="BN4" s="19" t="s">
        <v>4</v>
      </c>
    </row>
    <row r="5" spans="1:66" s="19" customFormat="1" ht="15" customHeight="1" x14ac:dyDescent="0.25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</row>
    <row r="6" spans="1:66" s="19" customFormat="1" ht="26.25" customHeight="1" x14ac:dyDescent="0.25">
      <c r="A6" s="71" t="s">
        <v>60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</row>
    <row r="7" spans="1:66" s="19" customFormat="1" ht="15.75" customHeight="1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 t="s">
        <v>1</v>
      </c>
      <c r="K7" s="87" t="s">
        <v>2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9"/>
      <c r="BG7" s="77" t="s">
        <v>3</v>
      </c>
      <c r="BK7" s="20" t="s">
        <v>23</v>
      </c>
    </row>
    <row r="8" spans="1:66" s="19" customFormat="1" ht="16.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0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2"/>
      <c r="BG8" s="77"/>
      <c r="BK8" s="20" t="s">
        <v>24</v>
      </c>
    </row>
    <row r="9" spans="1:66" s="19" customFormat="1" ht="11.4" customHeight="1" x14ac:dyDescent="0.25">
      <c r="A9" s="75" t="s">
        <v>59</v>
      </c>
      <c r="B9" s="75" t="s">
        <v>64</v>
      </c>
      <c r="C9" s="75" t="s">
        <v>65</v>
      </c>
      <c r="D9" s="75" t="s">
        <v>66</v>
      </c>
      <c r="E9" s="78" t="s">
        <v>67</v>
      </c>
      <c r="F9" s="79"/>
      <c r="G9" s="79"/>
      <c r="H9" s="79"/>
      <c r="I9" s="80"/>
      <c r="J9" s="93"/>
      <c r="K9" s="72" t="s">
        <v>7</v>
      </c>
      <c r="L9" s="73"/>
      <c r="M9" s="73"/>
      <c r="N9" s="74"/>
      <c r="O9" s="72" t="s">
        <v>8</v>
      </c>
      <c r="P9" s="73"/>
      <c r="Q9" s="73"/>
      <c r="R9" s="74"/>
      <c r="S9" s="72" t="s">
        <v>9</v>
      </c>
      <c r="T9" s="73"/>
      <c r="U9" s="73"/>
      <c r="V9" s="74"/>
      <c r="W9" s="72" t="s">
        <v>10</v>
      </c>
      <c r="X9" s="73"/>
      <c r="Y9" s="73"/>
      <c r="Z9" s="74"/>
      <c r="AA9" s="72" t="s">
        <v>11</v>
      </c>
      <c r="AB9" s="73"/>
      <c r="AC9" s="73"/>
      <c r="AD9" s="74"/>
      <c r="AE9" s="72" t="s">
        <v>12</v>
      </c>
      <c r="AF9" s="73"/>
      <c r="AG9" s="73"/>
      <c r="AH9" s="74"/>
      <c r="AI9" s="72" t="s">
        <v>13</v>
      </c>
      <c r="AJ9" s="73"/>
      <c r="AK9" s="73"/>
      <c r="AL9" s="74"/>
      <c r="AM9" s="72" t="s">
        <v>14</v>
      </c>
      <c r="AN9" s="73"/>
      <c r="AO9" s="73"/>
      <c r="AP9" s="74"/>
      <c r="AQ9" s="72" t="s">
        <v>15</v>
      </c>
      <c r="AR9" s="73"/>
      <c r="AS9" s="73"/>
      <c r="AT9" s="74"/>
      <c r="AU9" s="72" t="s">
        <v>16</v>
      </c>
      <c r="AV9" s="73"/>
      <c r="AW9" s="73"/>
      <c r="AX9" s="74"/>
      <c r="AY9" s="72" t="s">
        <v>17</v>
      </c>
      <c r="AZ9" s="73"/>
      <c r="BA9" s="73"/>
      <c r="BB9" s="74"/>
      <c r="BC9" s="72" t="s">
        <v>18</v>
      </c>
      <c r="BD9" s="73"/>
      <c r="BE9" s="73"/>
      <c r="BF9" s="74"/>
      <c r="BG9" s="77"/>
      <c r="BJ9" s="20"/>
      <c r="BK9" s="20" t="s">
        <v>25</v>
      </c>
      <c r="BM9" s="19" t="s">
        <v>58</v>
      </c>
    </row>
    <row r="10" spans="1:66" s="19" customFormat="1" ht="13.95" customHeight="1" x14ac:dyDescent="0.25">
      <c r="A10" s="76"/>
      <c r="B10" s="76"/>
      <c r="C10" s="76"/>
      <c r="D10" s="76"/>
      <c r="E10" s="81"/>
      <c r="F10" s="82"/>
      <c r="G10" s="82"/>
      <c r="H10" s="82"/>
      <c r="I10" s="83"/>
      <c r="J10" s="94"/>
      <c r="K10" s="25">
        <v>1</v>
      </c>
      <c r="L10" s="25">
        <v>2</v>
      </c>
      <c r="M10" s="25">
        <v>3</v>
      </c>
      <c r="N10" s="25">
        <v>4</v>
      </c>
      <c r="O10" s="25">
        <v>1</v>
      </c>
      <c r="P10" s="25">
        <v>2</v>
      </c>
      <c r="Q10" s="25">
        <v>3</v>
      </c>
      <c r="R10" s="25">
        <v>4</v>
      </c>
      <c r="S10" s="25">
        <v>1</v>
      </c>
      <c r="T10" s="25">
        <v>2</v>
      </c>
      <c r="U10" s="25">
        <v>3</v>
      </c>
      <c r="V10" s="25">
        <v>4</v>
      </c>
      <c r="W10" s="25">
        <v>1</v>
      </c>
      <c r="X10" s="25">
        <v>2</v>
      </c>
      <c r="Y10" s="25">
        <v>3</v>
      </c>
      <c r="Z10" s="25">
        <v>4</v>
      </c>
      <c r="AA10" s="25">
        <v>1</v>
      </c>
      <c r="AB10" s="25">
        <v>2</v>
      </c>
      <c r="AC10" s="25">
        <v>3</v>
      </c>
      <c r="AD10" s="25">
        <v>4</v>
      </c>
      <c r="AE10" s="25">
        <v>1</v>
      </c>
      <c r="AF10" s="25">
        <v>2</v>
      </c>
      <c r="AG10" s="25">
        <v>3</v>
      </c>
      <c r="AH10" s="25">
        <v>4</v>
      </c>
      <c r="AI10" s="25">
        <v>1</v>
      </c>
      <c r="AJ10" s="25">
        <v>2</v>
      </c>
      <c r="AK10" s="25">
        <v>3</v>
      </c>
      <c r="AL10" s="25">
        <v>4</v>
      </c>
      <c r="AM10" s="25">
        <v>1</v>
      </c>
      <c r="AN10" s="25">
        <v>2</v>
      </c>
      <c r="AO10" s="25">
        <v>3</v>
      </c>
      <c r="AP10" s="25">
        <v>4</v>
      </c>
      <c r="AQ10" s="25">
        <v>1</v>
      </c>
      <c r="AR10" s="25">
        <v>2</v>
      </c>
      <c r="AS10" s="25">
        <v>3</v>
      </c>
      <c r="AT10" s="25">
        <v>4</v>
      </c>
      <c r="AU10" s="25">
        <v>1</v>
      </c>
      <c r="AV10" s="25">
        <v>2</v>
      </c>
      <c r="AW10" s="25">
        <v>3</v>
      </c>
      <c r="AX10" s="25">
        <v>4</v>
      </c>
      <c r="AY10" s="25">
        <v>1</v>
      </c>
      <c r="AZ10" s="25">
        <v>2</v>
      </c>
      <c r="BA10" s="25">
        <v>3</v>
      </c>
      <c r="BB10" s="25">
        <v>4</v>
      </c>
      <c r="BC10" s="25">
        <v>1</v>
      </c>
      <c r="BD10" s="25">
        <v>2</v>
      </c>
      <c r="BE10" s="25">
        <v>3</v>
      </c>
      <c r="BF10" s="25">
        <v>4</v>
      </c>
      <c r="BG10" s="77"/>
      <c r="BJ10" s="20"/>
      <c r="BK10" s="20" t="s">
        <v>26</v>
      </c>
      <c r="BM10" s="19" t="s">
        <v>54</v>
      </c>
    </row>
    <row r="11" spans="1:66" s="19" customFormat="1" ht="13.2" x14ac:dyDescent="0.25">
      <c r="A11" s="21"/>
      <c r="B11" s="22"/>
      <c r="C11" s="22"/>
      <c r="D11" s="22"/>
      <c r="E11" s="103"/>
      <c r="F11" s="104"/>
      <c r="G11" s="104"/>
      <c r="H11" s="104"/>
      <c r="I11" s="105"/>
      <c r="J11" s="5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6"/>
      <c r="BJ11" s="20"/>
      <c r="BK11" s="20" t="s">
        <v>27</v>
      </c>
      <c r="BM11" s="19" t="s">
        <v>57</v>
      </c>
    </row>
    <row r="12" spans="1:66" s="19" customFormat="1" ht="13.2" x14ac:dyDescent="0.25">
      <c r="A12" s="21"/>
      <c r="B12" s="22"/>
      <c r="C12" s="22"/>
      <c r="D12" s="22"/>
      <c r="E12" s="103"/>
      <c r="F12" s="104"/>
      <c r="G12" s="104"/>
      <c r="H12" s="104"/>
      <c r="I12" s="105"/>
      <c r="J12" s="5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8"/>
      <c r="BJ12" s="20"/>
      <c r="BK12" s="20" t="s">
        <v>28</v>
      </c>
      <c r="BM12" s="19" t="s">
        <v>55</v>
      </c>
    </row>
    <row r="13" spans="1:66" s="19" customFormat="1" ht="13.2" x14ac:dyDescent="0.25">
      <c r="A13" s="21"/>
      <c r="B13" s="22"/>
      <c r="C13" s="22"/>
      <c r="D13" s="22"/>
      <c r="E13" s="99"/>
      <c r="F13" s="100"/>
      <c r="G13" s="100"/>
      <c r="H13" s="100"/>
      <c r="I13" s="101"/>
      <c r="J13" s="24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8"/>
      <c r="BJ13" s="20"/>
      <c r="BK13" s="20" t="s">
        <v>29</v>
      </c>
      <c r="BM13" s="19" t="s">
        <v>56</v>
      </c>
    </row>
    <row r="14" spans="1:66" s="19" customFormat="1" ht="13.2" x14ac:dyDescent="0.25">
      <c r="A14" s="21"/>
      <c r="B14" s="22"/>
      <c r="C14" s="22"/>
      <c r="D14" s="22"/>
      <c r="E14" s="99"/>
      <c r="F14" s="100"/>
      <c r="G14" s="100"/>
      <c r="H14" s="100"/>
      <c r="I14" s="101"/>
      <c r="J14" s="24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8"/>
      <c r="BJ14" s="20"/>
      <c r="BK14" s="20" t="s">
        <v>30</v>
      </c>
    </row>
    <row r="15" spans="1:66" s="19" customFormat="1" ht="13.2" x14ac:dyDescent="0.25">
      <c r="A15" s="21"/>
      <c r="B15" s="22"/>
      <c r="C15" s="22"/>
      <c r="D15" s="22"/>
      <c r="E15" s="99"/>
      <c r="F15" s="100"/>
      <c r="G15" s="100"/>
      <c r="H15" s="100"/>
      <c r="I15" s="101"/>
      <c r="J15" s="24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8"/>
      <c r="BJ15" s="20"/>
      <c r="BK15" s="20" t="s">
        <v>31</v>
      </c>
    </row>
    <row r="16" spans="1:66" s="19" customFormat="1" ht="13.2" x14ac:dyDescent="0.25">
      <c r="A16" s="21"/>
      <c r="B16" s="22"/>
      <c r="C16" s="22"/>
      <c r="D16" s="22"/>
      <c r="E16" s="99"/>
      <c r="F16" s="100"/>
      <c r="G16" s="100"/>
      <c r="H16" s="100"/>
      <c r="I16" s="101"/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8"/>
      <c r="BJ16" s="20"/>
      <c r="BK16" s="20" t="s">
        <v>32</v>
      </c>
    </row>
    <row r="17" spans="1:63" s="19" customFormat="1" ht="13.2" x14ac:dyDescent="0.25">
      <c r="A17" s="21"/>
      <c r="B17" s="22"/>
      <c r="C17" s="22"/>
      <c r="D17" s="22"/>
      <c r="E17" s="99"/>
      <c r="F17" s="100"/>
      <c r="G17" s="100"/>
      <c r="H17" s="100"/>
      <c r="I17" s="101"/>
      <c r="J17" s="2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8"/>
      <c r="BJ17" s="20"/>
      <c r="BK17" s="20" t="s">
        <v>33</v>
      </c>
    </row>
    <row r="18" spans="1:63" s="19" customFormat="1" ht="13.2" x14ac:dyDescent="0.25">
      <c r="A18" s="21"/>
      <c r="B18" s="22"/>
      <c r="C18" s="22"/>
      <c r="D18" s="22"/>
      <c r="E18" s="99"/>
      <c r="F18" s="100"/>
      <c r="G18" s="100"/>
      <c r="H18" s="100"/>
      <c r="I18" s="101"/>
      <c r="J18" s="24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8"/>
      <c r="BJ18" s="20"/>
      <c r="BK18" s="20" t="s">
        <v>34</v>
      </c>
    </row>
    <row r="19" spans="1:63" s="19" customFormat="1" ht="13.2" x14ac:dyDescent="0.25">
      <c r="A19" s="21"/>
      <c r="B19" s="22"/>
      <c r="C19" s="22"/>
      <c r="D19" s="22"/>
      <c r="E19" s="84"/>
      <c r="F19" s="85"/>
      <c r="G19" s="85"/>
      <c r="H19" s="85"/>
      <c r="I19" s="86"/>
      <c r="J19" s="9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8"/>
      <c r="BJ19" s="20"/>
      <c r="BK19" s="20" t="s">
        <v>35</v>
      </c>
    </row>
    <row r="20" spans="1:63" s="19" customFormat="1" ht="13.2" x14ac:dyDescent="0.25">
      <c r="A20" s="21"/>
      <c r="B20" s="22"/>
      <c r="C20" s="22"/>
      <c r="D20" s="22"/>
      <c r="E20" s="84"/>
      <c r="F20" s="85"/>
      <c r="G20" s="85"/>
      <c r="H20" s="85"/>
      <c r="I20" s="86"/>
      <c r="J20" s="9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8"/>
      <c r="BJ20" s="20"/>
      <c r="BK20" s="20" t="s">
        <v>36</v>
      </c>
    </row>
    <row r="21" spans="1:63" s="19" customFormat="1" ht="13.2" x14ac:dyDescent="0.25">
      <c r="A21" s="21"/>
      <c r="B21" s="22"/>
      <c r="C21" s="22"/>
      <c r="D21" s="22"/>
      <c r="E21" s="99"/>
      <c r="F21" s="100"/>
      <c r="G21" s="100"/>
      <c r="H21" s="100"/>
      <c r="I21" s="101"/>
      <c r="J21" s="24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8"/>
      <c r="BJ21" s="20"/>
      <c r="BK21" s="20" t="s">
        <v>37</v>
      </c>
    </row>
    <row r="22" spans="1:63" s="19" customFormat="1" ht="13.2" x14ac:dyDescent="0.25">
      <c r="A22" s="21"/>
      <c r="B22" s="22"/>
      <c r="C22" s="22"/>
      <c r="D22" s="22"/>
      <c r="E22" s="99"/>
      <c r="F22" s="100"/>
      <c r="G22" s="100"/>
      <c r="H22" s="100"/>
      <c r="I22" s="101"/>
      <c r="J22" s="2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8"/>
      <c r="BJ22" s="20"/>
      <c r="BK22" s="20" t="s">
        <v>38</v>
      </c>
    </row>
    <row r="23" spans="1:63" s="19" customFormat="1" ht="13.2" x14ac:dyDescent="0.25">
      <c r="A23" s="21"/>
      <c r="B23" s="22"/>
      <c r="C23" s="22"/>
      <c r="D23" s="22"/>
      <c r="E23" s="99"/>
      <c r="F23" s="100"/>
      <c r="G23" s="100"/>
      <c r="H23" s="100"/>
      <c r="I23" s="101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8"/>
      <c r="BJ23" s="20"/>
      <c r="BK23" s="20" t="s">
        <v>39</v>
      </c>
    </row>
    <row r="24" spans="1:63" s="19" customFormat="1" ht="13.2" x14ac:dyDescent="0.25">
      <c r="A24" s="21"/>
      <c r="B24" s="22"/>
      <c r="C24" s="22"/>
      <c r="D24" s="22"/>
      <c r="E24" s="99"/>
      <c r="F24" s="100"/>
      <c r="G24" s="100"/>
      <c r="H24" s="100"/>
      <c r="I24" s="101"/>
      <c r="J24" s="24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8"/>
      <c r="BJ24" s="20"/>
      <c r="BK24" s="20" t="s">
        <v>40</v>
      </c>
    </row>
    <row r="25" spans="1:63" s="19" customFormat="1" ht="13.2" x14ac:dyDescent="0.25">
      <c r="A25" s="21"/>
      <c r="B25" s="22"/>
      <c r="C25" s="22"/>
      <c r="D25" s="22"/>
      <c r="E25" s="99"/>
      <c r="F25" s="100"/>
      <c r="G25" s="100"/>
      <c r="H25" s="100"/>
      <c r="I25" s="101"/>
      <c r="J25" s="24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8"/>
      <c r="BJ25" s="20"/>
      <c r="BK25" s="20" t="s">
        <v>41</v>
      </c>
    </row>
    <row r="26" spans="1:63" s="19" customFormat="1" ht="13.2" x14ac:dyDescent="0.25">
      <c r="A26" s="21"/>
      <c r="B26" s="22"/>
      <c r="C26" s="22"/>
      <c r="D26" s="22"/>
      <c r="E26" s="99"/>
      <c r="F26" s="100"/>
      <c r="G26" s="100"/>
      <c r="H26" s="100"/>
      <c r="I26" s="101"/>
      <c r="J26" s="24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8"/>
      <c r="BJ26" s="20"/>
      <c r="BK26" s="20" t="s">
        <v>42</v>
      </c>
    </row>
    <row r="27" spans="1:63" s="19" customFormat="1" ht="13.2" x14ac:dyDescent="0.25">
      <c r="A27" s="21"/>
      <c r="B27" s="22"/>
      <c r="C27" s="22"/>
      <c r="D27" s="22"/>
      <c r="E27" s="99"/>
      <c r="F27" s="100"/>
      <c r="G27" s="100"/>
      <c r="H27" s="100"/>
      <c r="I27" s="101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8"/>
      <c r="BJ27" s="20"/>
      <c r="BK27" s="20" t="s">
        <v>43</v>
      </c>
    </row>
    <row r="28" spans="1:63" s="19" customFormat="1" ht="13.2" x14ac:dyDescent="0.25">
      <c r="A28" s="21"/>
      <c r="B28" s="22"/>
      <c r="C28" s="22"/>
      <c r="D28" s="22"/>
      <c r="E28" s="99"/>
      <c r="F28" s="100"/>
      <c r="G28" s="100"/>
      <c r="H28" s="100"/>
      <c r="I28" s="101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8"/>
      <c r="BJ28" s="20"/>
      <c r="BK28" s="20" t="s">
        <v>44</v>
      </c>
    </row>
    <row r="29" spans="1:63" s="19" customFormat="1" ht="13.2" x14ac:dyDescent="0.25">
      <c r="A29" s="21"/>
      <c r="B29" s="22"/>
      <c r="C29" s="22"/>
      <c r="D29" s="22"/>
      <c r="E29" s="99"/>
      <c r="F29" s="100"/>
      <c r="G29" s="100"/>
      <c r="H29" s="100"/>
      <c r="I29" s="101"/>
      <c r="J29" s="24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8"/>
      <c r="BJ29" s="20"/>
      <c r="BK29" s="20" t="s">
        <v>45</v>
      </c>
    </row>
    <row r="30" spans="1:63" s="19" customFormat="1" ht="13.2" x14ac:dyDescent="0.25">
      <c r="A30" s="21"/>
      <c r="B30" s="22"/>
      <c r="C30" s="22"/>
      <c r="D30" s="22"/>
      <c r="E30" s="99"/>
      <c r="F30" s="100"/>
      <c r="G30" s="100"/>
      <c r="H30" s="100"/>
      <c r="I30" s="101"/>
      <c r="J30" s="24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8"/>
      <c r="BJ30" s="20"/>
      <c r="BK30" s="20" t="s">
        <v>46</v>
      </c>
    </row>
    <row r="31" spans="1:63" ht="15" customHeight="1" x14ac:dyDescent="0.25">
      <c r="A31" s="96" t="s">
        <v>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7"/>
      <c r="BJ31" s="4"/>
      <c r="BK31" s="4" t="s">
        <v>47</v>
      </c>
    </row>
    <row r="32" spans="1:63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J32" s="4"/>
      <c r="BK32" s="4" t="s">
        <v>48</v>
      </c>
    </row>
    <row r="33" spans="1:66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J33" s="4"/>
      <c r="BK33" s="4" t="s">
        <v>49</v>
      </c>
    </row>
    <row r="34" spans="1:66" x14ac:dyDescent="0.25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J34" s="4"/>
      <c r="BK34" s="4" t="s">
        <v>50</v>
      </c>
    </row>
    <row r="35" spans="1:66" x14ac:dyDescent="0.25">
      <c r="A35" s="95" t="s">
        <v>19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J35" s="4"/>
      <c r="BK35" s="4" t="s">
        <v>51</v>
      </c>
    </row>
    <row r="36" spans="1:66" s="7" customFormat="1" ht="24.75" customHeight="1" x14ac:dyDescent="0.25">
      <c r="A36" s="54" t="s">
        <v>6</v>
      </c>
      <c r="B36" s="55"/>
      <c r="C36" s="56"/>
      <c r="D36" s="26" t="s">
        <v>7</v>
      </c>
      <c r="E36" s="54" t="s">
        <v>8</v>
      </c>
      <c r="F36" s="56"/>
      <c r="G36" s="54" t="s">
        <v>9</v>
      </c>
      <c r="H36" s="56"/>
      <c r="I36" s="26" t="s">
        <v>10</v>
      </c>
      <c r="J36" s="26" t="s">
        <v>11</v>
      </c>
      <c r="K36" s="54" t="s">
        <v>12</v>
      </c>
      <c r="L36" s="55"/>
      <c r="M36" s="56"/>
      <c r="N36" s="54" t="s">
        <v>13</v>
      </c>
      <c r="O36" s="55"/>
      <c r="P36" s="56"/>
      <c r="Q36" s="53" t="s">
        <v>14</v>
      </c>
      <c r="R36" s="53"/>
      <c r="S36" s="53"/>
      <c r="T36" s="53"/>
      <c r="U36" s="54" t="s">
        <v>15</v>
      </c>
      <c r="V36" s="55"/>
      <c r="W36" s="55"/>
      <c r="X36" s="55"/>
      <c r="Y36" s="56"/>
      <c r="Z36" s="53" t="s">
        <v>16</v>
      </c>
      <c r="AA36" s="53"/>
      <c r="AB36" s="53"/>
      <c r="AC36" s="53"/>
      <c r="AD36" s="54" t="s">
        <v>17</v>
      </c>
      <c r="AE36" s="55"/>
      <c r="AF36" s="55"/>
      <c r="AG36" s="55"/>
      <c r="AH36" s="56"/>
      <c r="AI36" s="57" t="s">
        <v>18</v>
      </c>
      <c r="AJ36" s="57"/>
      <c r="AK36" s="57"/>
      <c r="AL36" s="57"/>
      <c r="AM36" s="57"/>
      <c r="AN36" s="58"/>
      <c r="AO36" s="58"/>
      <c r="AP36" s="58"/>
      <c r="AQ36" s="58"/>
      <c r="AR36" s="102"/>
      <c r="AS36" s="102"/>
      <c r="AT36" s="102"/>
      <c r="AU36" s="102"/>
      <c r="AV36" s="102"/>
      <c r="AW36" s="11"/>
      <c r="AX36" s="11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1"/>
      <c r="BL36" s="12"/>
      <c r="BM36" s="12"/>
      <c r="BN36" s="4"/>
    </row>
    <row r="37" spans="1:66" s="15" customFormat="1" ht="27.75" customHeight="1" x14ac:dyDescent="0.25">
      <c r="A37" s="59" t="s">
        <v>21</v>
      </c>
      <c r="B37" s="60"/>
      <c r="C37" s="61"/>
      <c r="D37" s="27">
        <f>COUNTIF(K11:N30,"P")+COUNTIF(K11:N30,"E")+COUNTIF(K11:N30,"R")</f>
        <v>0</v>
      </c>
      <c r="E37" s="62">
        <f>COUNTIF(O11:R30,"P")+COUNTIF(O11:R30,"E")+COUNTIF(O11:R30,"R")</f>
        <v>0</v>
      </c>
      <c r="F37" s="63"/>
      <c r="G37" s="62">
        <f>COUNTIF(S11:V30,"P")+COUNTIF(S11:V30,"E")+COUNTIF(S11:V30,"R")</f>
        <v>0</v>
      </c>
      <c r="H37" s="63"/>
      <c r="I37" s="27">
        <f>COUNTIF(W11:Z30,"P")+COUNTIF(W11:Z30,"E")+COUNTIF(W11:Z30,"R")</f>
        <v>0</v>
      </c>
      <c r="J37" s="27">
        <f>COUNTIF(AA11:AD30,"P")+COUNTIF(AA11:AD30,"E")+COUNTIF(AA11:AD30,"R")</f>
        <v>0</v>
      </c>
      <c r="K37" s="62">
        <f>COUNTIF(AE11:AH30,"P")+COUNTIF(AE11:AH30,"E")+COUNTIF(AE11:AH30,"R")</f>
        <v>0</v>
      </c>
      <c r="L37" s="69"/>
      <c r="M37" s="63"/>
      <c r="N37" s="62">
        <f>COUNTIF(AI11:AL30,"P")+COUNTIF(AI11:AL30,"E")+COUNTIF(AI11:AL30,"R")</f>
        <v>0</v>
      </c>
      <c r="O37" s="69"/>
      <c r="P37" s="63"/>
      <c r="Q37" s="106">
        <f>COUNTIF(AM11:AP30,"P")+COUNTIF(AM11:AP30,"E")+COUNTIF(AM11:AP30,"R")</f>
        <v>0</v>
      </c>
      <c r="R37" s="106"/>
      <c r="S37" s="106"/>
      <c r="T37" s="106"/>
      <c r="U37" s="42">
        <f>COUNTIF(AQ11:AT30,"P")+COUNTIF(AQ11:AT30,"E")+COUNTIF(AQ11:AT30,"R")</f>
        <v>0</v>
      </c>
      <c r="V37" s="43"/>
      <c r="W37" s="43"/>
      <c r="X37" s="43"/>
      <c r="Y37" s="44"/>
      <c r="Z37" s="106">
        <f>COUNTIF(AU11:AX30,"P")+COUNTIF(AU11:AX30,"E")+COUNTIF(AU11:AX30,"R")</f>
        <v>0</v>
      </c>
      <c r="AA37" s="106"/>
      <c r="AB37" s="106"/>
      <c r="AC37" s="106"/>
      <c r="AD37" s="42">
        <f>COUNTIF(AY11:BB30,"P")+COUNTIF(AY11:BB30,"E")+COUNTIF(AY11:BB30,"R")</f>
        <v>0</v>
      </c>
      <c r="AE37" s="43"/>
      <c r="AF37" s="43"/>
      <c r="AG37" s="43"/>
      <c r="AH37" s="44"/>
      <c r="AI37" s="42">
        <f>COUNTIF(BC11:BF30,"P")+COUNTIF(BC11:BF30,"E")+COUNTIF(BC11:BF30,"R")</f>
        <v>0</v>
      </c>
      <c r="AJ37" s="43"/>
      <c r="AK37" s="43"/>
      <c r="AL37" s="43"/>
      <c r="AM37" s="44"/>
      <c r="AN37" s="13"/>
      <c r="AO37" s="13"/>
      <c r="AP37" s="13"/>
      <c r="AQ37" s="13"/>
      <c r="AR37" s="29"/>
      <c r="AS37" s="29"/>
      <c r="AT37" s="29"/>
      <c r="AU37" s="29"/>
      <c r="AV37" s="29"/>
      <c r="AW37" s="14"/>
      <c r="AX37" s="14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L37" s="4"/>
      <c r="BM37" s="4"/>
      <c r="BN37" s="4"/>
    </row>
    <row r="38" spans="1:66" s="15" customFormat="1" ht="33" customHeight="1" x14ac:dyDescent="0.25">
      <c r="A38" s="59" t="s">
        <v>22</v>
      </c>
      <c r="B38" s="60"/>
      <c r="C38" s="61"/>
      <c r="D38" s="27">
        <f>COUNTIF(K11:N30,"E")</f>
        <v>0</v>
      </c>
      <c r="E38" s="62">
        <f>COUNTIF(O11:R30,"E")</f>
        <v>0</v>
      </c>
      <c r="F38" s="63"/>
      <c r="G38" s="62">
        <f>COUNTIF(S11:V30,"E")</f>
        <v>0</v>
      </c>
      <c r="H38" s="63"/>
      <c r="I38" s="27">
        <f>COUNTIF(W11:Z30,"E")</f>
        <v>0</v>
      </c>
      <c r="J38" s="27">
        <f>COUNTIF(AA11:AD30,"E")</f>
        <v>0</v>
      </c>
      <c r="K38" s="62">
        <f>COUNTIF(AE11:AH30,"E")</f>
        <v>0</v>
      </c>
      <c r="L38" s="69"/>
      <c r="M38" s="63"/>
      <c r="N38" s="62">
        <f>COUNTIF(AI11:AL30,"E")</f>
        <v>0</v>
      </c>
      <c r="O38" s="69"/>
      <c r="P38" s="63"/>
      <c r="Q38" s="46">
        <f>COUNTIF(AM11:AP30,"E")</f>
        <v>0</v>
      </c>
      <c r="R38" s="46"/>
      <c r="S38" s="46"/>
      <c r="T38" s="46"/>
      <c r="U38" s="42">
        <f>COUNTIF(AQ11:AT30,"E")</f>
        <v>0</v>
      </c>
      <c r="V38" s="43"/>
      <c r="W38" s="43"/>
      <c r="X38" s="43"/>
      <c r="Y38" s="44"/>
      <c r="Z38" s="46">
        <f>COUNTIF(AU11:AX30,"E")</f>
        <v>0</v>
      </c>
      <c r="AA38" s="46"/>
      <c r="AB38" s="46"/>
      <c r="AC38" s="46"/>
      <c r="AD38" s="42">
        <f>COUNTIF(AY11:BB30,"E")</f>
        <v>0</v>
      </c>
      <c r="AE38" s="43"/>
      <c r="AF38" s="43"/>
      <c r="AG38" s="43"/>
      <c r="AH38" s="44"/>
      <c r="AI38" s="42">
        <f>COUNTIF(BC11:BF30,"E")</f>
        <v>0</v>
      </c>
      <c r="AJ38" s="43"/>
      <c r="AK38" s="43"/>
      <c r="AL38" s="43"/>
      <c r="AM38" s="44"/>
      <c r="AN38" s="16"/>
      <c r="AO38" s="16"/>
      <c r="AP38" s="16"/>
      <c r="AQ38" s="16"/>
      <c r="AR38" s="29"/>
      <c r="AS38" s="29"/>
      <c r="AT38" s="29"/>
      <c r="AU38" s="29"/>
      <c r="AV38" s="29"/>
      <c r="AW38" s="14"/>
      <c r="AX38" s="14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L38" s="4"/>
      <c r="BM38" s="4"/>
    </row>
    <row r="39" spans="1:66" s="15" customFormat="1" ht="31.5" customHeight="1" x14ac:dyDescent="0.25">
      <c r="A39" s="59" t="s">
        <v>20</v>
      </c>
      <c r="B39" s="60"/>
      <c r="C39" s="61"/>
      <c r="D39" s="28" t="e">
        <f>+D38/D37</f>
        <v>#DIV/0!</v>
      </c>
      <c r="E39" s="64" t="e">
        <f>+E38/E37</f>
        <v>#DIV/0!</v>
      </c>
      <c r="F39" s="65"/>
      <c r="G39" s="66" t="e">
        <f>+G38/G37</f>
        <v>#DIV/0!</v>
      </c>
      <c r="H39" s="67"/>
      <c r="I39" s="28" t="e">
        <f>+I38/I37</f>
        <v>#DIV/0!</v>
      </c>
      <c r="J39" s="28" t="e">
        <f>+J38/J37</f>
        <v>#DIV/0!</v>
      </c>
      <c r="K39" s="66" t="e">
        <f>+K38/K37</f>
        <v>#DIV/0!</v>
      </c>
      <c r="L39" s="68"/>
      <c r="M39" s="67"/>
      <c r="N39" s="66" t="e">
        <f>+N38/N37</f>
        <v>#DIV/0!</v>
      </c>
      <c r="O39" s="68"/>
      <c r="P39" s="67"/>
      <c r="Q39" s="41" t="e">
        <f>+Q38/Q37</f>
        <v>#DIV/0!</v>
      </c>
      <c r="R39" s="41"/>
      <c r="S39" s="41"/>
      <c r="T39" s="41"/>
      <c r="U39" s="66" t="e">
        <f>+U38/U37</f>
        <v>#DIV/0!</v>
      </c>
      <c r="V39" s="68"/>
      <c r="W39" s="68"/>
      <c r="X39" s="68"/>
      <c r="Y39" s="67"/>
      <c r="Z39" s="41" t="e">
        <f>+Z38/Z37</f>
        <v>#DIV/0!</v>
      </c>
      <c r="AA39" s="41"/>
      <c r="AB39" s="41"/>
      <c r="AC39" s="41"/>
      <c r="AD39" s="41" t="e">
        <f>+AD38/AD37</f>
        <v>#DIV/0!</v>
      </c>
      <c r="AE39" s="41"/>
      <c r="AF39" s="41"/>
      <c r="AG39" s="41"/>
      <c r="AH39" s="41"/>
      <c r="AI39" s="45" t="e">
        <f>+AI38/AI37</f>
        <v>#DIV/0!</v>
      </c>
      <c r="AJ39" s="45"/>
      <c r="AK39" s="45"/>
      <c r="AL39" s="45"/>
      <c r="AM39" s="45"/>
      <c r="AN39" s="17"/>
      <c r="AO39" s="17"/>
      <c r="AP39" s="17"/>
      <c r="AQ39" s="17"/>
      <c r="AR39" s="30"/>
      <c r="AS39" s="30"/>
      <c r="AT39" s="30"/>
      <c r="AU39" s="30"/>
      <c r="AV39" s="30"/>
      <c r="AW39" s="18"/>
      <c r="AX39" s="18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L39" s="4"/>
      <c r="BM39" s="4"/>
    </row>
    <row r="40" spans="1:66" ht="14.4" thickBot="1" x14ac:dyDescent="0.3"/>
    <row r="41" spans="1:66" ht="14.4" customHeight="1" x14ac:dyDescent="0.25">
      <c r="R41" s="31" t="s">
        <v>63</v>
      </c>
      <c r="S41" s="32"/>
      <c r="T41" s="32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4"/>
    </row>
    <row r="42" spans="1:66" x14ac:dyDescent="0.25"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7"/>
    </row>
    <row r="43" spans="1:66" x14ac:dyDescent="0.25"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7"/>
    </row>
    <row r="44" spans="1:66" x14ac:dyDescent="0.25">
      <c r="R44" s="3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7"/>
    </row>
    <row r="45" spans="1:66" x14ac:dyDescent="0.25"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7"/>
    </row>
    <row r="46" spans="1:66" x14ac:dyDescent="0.25">
      <c r="R46" s="3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7"/>
    </row>
    <row r="47" spans="1:66" x14ac:dyDescent="0.25">
      <c r="R47" s="3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7"/>
    </row>
    <row r="48" spans="1:66" x14ac:dyDescent="0.25">
      <c r="R48" s="3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7"/>
    </row>
    <row r="49" spans="18:49" x14ac:dyDescent="0.25"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7"/>
    </row>
    <row r="50" spans="18:49" x14ac:dyDescent="0.25">
      <c r="R50" s="3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7"/>
    </row>
    <row r="51" spans="18:49" x14ac:dyDescent="0.25">
      <c r="R51" s="3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7"/>
    </row>
    <row r="52" spans="18:49" x14ac:dyDescent="0.25"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7"/>
    </row>
    <row r="53" spans="18:49" ht="49.5" customHeight="1" thickBot="1" x14ac:dyDescent="0.3">
      <c r="R53" s="38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40"/>
    </row>
    <row r="54" spans="18:49" ht="15" customHeight="1" x14ac:dyDescent="0.25">
      <c r="R54" s="31" t="s">
        <v>62</v>
      </c>
      <c r="S54" s="32"/>
      <c r="T54" s="32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4"/>
    </row>
    <row r="55" spans="18:49" x14ac:dyDescent="0.25">
      <c r="R55" s="3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7"/>
    </row>
    <row r="56" spans="18:49" ht="15.75" customHeight="1" x14ac:dyDescent="0.25">
      <c r="R56" s="3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7"/>
    </row>
    <row r="57" spans="18:49" ht="29.25" customHeight="1" x14ac:dyDescent="0.25"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7"/>
    </row>
    <row r="58" spans="18:49" ht="29.25" customHeight="1" x14ac:dyDescent="0.25"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7"/>
    </row>
    <row r="59" spans="18:49" ht="28.5" customHeight="1" x14ac:dyDescent="0.25"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7"/>
    </row>
    <row r="60" spans="18:49" ht="25.5" customHeight="1" x14ac:dyDescent="0.25"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7"/>
    </row>
    <row r="61" spans="18:49" ht="22.5" customHeight="1" x14ac:dyDescent="0.25"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7"/>
    </row>
    <row r="62" spans="18:49" ht="24" customHeight="1" thickBot="1" x14ac:dyDescent="0.3">
      <c r="R62" s="38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40"/>
    </row>
  </sheetData>
  <sortState xmlns:xlrd2="http://schemas.microsoft.com/office/spreadsheetml/2017/richdata2" ref="BL9:BL13">
    <sortCondition ref="BL9"/>
  </sortState>
  <mergeCells count="109">
    <mergeCell ref="E27:I27"/>
    <mergeCell ref="E28:I28"/>
    <mergeCell ref="E29:I29"/>
    <mergeCell ref="A9:A10"/>
    <mergeCell ref="A7:I8"/>
    <mergeCell ref="AR36:AV36"/>
    <mergeCell ref="AY36:BC36"/>
    <mergeCell ref="BD36:BH36"/>
    <mergeCell ref="AR37:AV37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Q37:T37"/>
    <mergeCell ref="U37:Y37"/>
    <mergeCell ref="Z37:AC37"/>
    <mergeCell ref="E21:I21"/>
    <mergeCell ref="E22:I22"/>
    <mergeCell ref="E23:I23"/>
    <mergeCell ref="E24:I24"/>
    <mergeCell ref="E25:I25"/>
    <mergeCell ref="E26:I26"/>
    <mergeCell ref="A35:BG35"/>
    <mergeCell ref="A36:C36"/>
    <mergeCell ref="A37:C37"/>
    <mergeCell ref="A38:C38"/>
    <mergeCell ref="A31:BG31"/>
    <mergeCell ref="A33:BG33"/>
    <mergeCell ref="A32:BG32"/>
    <mergeCell ref="E30:I30"/>
    <mergeCell ref="N36:P36"/>
    <mergeCell ref="N38:P38"/>
    <mergeCell ref="N37:P37"/>
    <mergeCell ref="Q36:T36"/>
    <mergeCell ref="U36:Y36"/>
    <mergeCell ref="U38:Y38"/>
    <mergeCell ref="Z38:AC38"/>
    <mergeCell ref="E9:I10"/>
    <mergeCell ref="AQ9:AT9"/>
    <mergeCell ref="AU9:AX9"/>
    <mergeCell ref="AY9:BB9"/>
    <mergeCell ref="BC9:BF9"/>
    <mergeCell ref="B9:B10"/>
    <mergeCell ref="E20:I20"/>
    <mergeCell ref="K7:BF8"/>
    <mergeCell ref="J7:J10"/>
    <mergeCell ref="D9:D10"/>
    <mergeCell ref="A39:C39"/>
    <mergeCell ref="E37:F37"/>
    <mergeCell ref="E38:F38"/>
    <mergeCell ref="E39:F39"/>
    <mergeCell ref="G36:H36"/>
    <mergeCell ref="G37:H37"/>
    <mergeCell ref="G38:H38"/>
    <mergeCell ref="G39:H39"/>
    <mergeCell ref="N39:P39"/>
    <mergeCell ref="K36:M36"/>
    <mergeCell ref="K37:M37"/>
    <mergeCell ref="E36:F36"/>
    <mergeCell ref="K38:M38"/>
    <mergeCell ref="K39:M39"/>
    <mergeCell ref="A1:E2"/>
    <mergeCell ref="F1:BC2"/>
    <mergeCell ref="A4:BG4"/>
    <mergeCell ref="BD1:BG2"/>
    <mergeCell ref="AY37:BC37"/>
    <mergeCell ref="BD37:BH37"/>
    <mergeCell ref="Z36:AC36"/>
    <mergeCell ref="AD36:AH36"/>
    <mergeCell ref="AI36:AM36"/>
    <mergeCell ref="AN36:AQ36"/>
    <mergeCell ref="AD37:AH37"/>
    <mergeCell ref="AI37:AM37"/>
    <mergeCell ref="A5:BG5"/>
    <mergeCell ref="A6:BG6"/>
    <mergeCell ref="K9:N9"/>
    <mergeCell ref="O9:R9"/>
    <mergeCell ref="C9:C10"/>
    <mergeCell ref="S9:V9"/>
    <mergeCell ref="W9:Z9"/>
    <mergeCell ref="AA9:AD9"/>
    <mergeCell ref="AE9:AH9"/>
    <mergeCell ref="AI9:AL9"/>
    <mergeCell ref="AM9:AP9"/>
    <mergeCell ref="BG7:BG10"/>
    <mergeCell ref="BI37:BJ37"/>
    <mergeCell ref="AY38:BC38"/>
    <mergeCell ref="BD38:BH38"/>
    <mergeCell ref="BI38:BJ38"/>
    <mergeCell ref="AY39:BC39"/>
    <mergeCell ref="BD39:BH39"/>
    <mergeCell ref="BI39:BJ39"/>
    <mergeCell ref="R41:AW53"/>
    <mergeCell ref="R54:AW62"/>
    <mergeCell ref="AR39:AV39"/>
    <mergeCell ref="AD39:AH39"/>
    <mergeCell ref="AD38:AH38"/>
    <mergeCell ref="AI39:AM39"/>
    <mergeCell ref="AI38:AM38"/>
    <mergeCell ref="Q39:T39"/>
    <mergeCell ref="Q38:T38"/>
    <mergeCell ref="AR38:AV38"/>
    <mergeCell ref="U39:Y39"/>
    <mergeCell ref="Z39:AC39"/>
  </mergeCells>
  <conditionalFormatting sqref="K11:BF30">
    <cfRule type="containsText" dxfId="2" priority="1" operator="containsText" text="R">
      <formula>NOT(ISERROR(SEARCH("R",K11)))</formula>
    </cfRule>
    <cfRule type="containsText" dxfId="1" priority="2" operator="containsText" text="E">
      <formula>NOT(ISERROR(SEARCH("E",K11)))</formula>
    </cfRule>
    <cfRule type="containsText" dxfId="0" priority="3" operator="containsText" text="P">
      <formula>NOT(ISERROR(SEARCH("P",K11)))</formula>
    </cfRule>
  </conditionalFormatting>
  <dataValidations count="1">
    <dataValidation type="list" allowBlank="1" showInputMessage="1" showErrorMessage="1" errorTitle="Atención:" error="Introduzca solo_x000a__x000a_P para programado_x000a_E para ejecutado_x000a_R para actividades reprogramadas_x000a_" sqref="K11:BF30" xr:uid="{00000000-0002-0000-0000-000000000000}">
      <formula1>$BN$4:$BN$4</formula1>
    </dataValidation>
  </dataValidations>
  <printOptions horizontalCentered="1"/>
  <pageMargins left="0.25" right="0.25" top="0.75" bottom="0.75" header="0.3" footer="0.3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9C617-E645-4AAB-90FF-D4B9983E0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DEF30-A52B-4549-8127-E0C0FBDE24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89DDEB-31DA-4360-8E32-518B75F06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de Formación</vt:lpstr>
      <vt:lpstr>'Cronograma de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Jimena López</cp:lastModifiedBy>
  <cp:lastPrinted>2018-09-05T14:18:23Z</cp:lastPrinted>
  <dcterms:created xsi:type="dcterms:W3CDTF">2017-10-05T20:17:09Z</dcterms:created>
  <dcterms:modified xsi:type="dcterms:W3CDTF">2026-03-20T15:52:09Z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