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1 HSE (COORD. HSE)\03 FORMATOS\"/>
    </mc:Choice>
  </mc:AlternateContent>
  <bookViews>
    <workbookView xWindow="-120" yWindow="-120" windowWidth="20730" windowHeight="11040"/>
  </bookViews>
  <sheets>
    <sheet name="1. CRONOGRAMA" sheetId="2" r:id="rId1"/>
  </sheets>
  <definedNames>
    <definedName name="_xlnm._FilterDatabase" localSheetId="0" hidden="1">'1. CRONOGRAMA'!$B$7:$Y$62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</calcChain>
</file>

<file path=xl/sharedStrings.xml><?xml version="1.0" encoding="utf-8"?>
<sst xmlns="http://schemas.openxmlformats.org/spreadsheetml/2006/main" count="249" uniqueCount="161">
  <si>
    <t>Aceptación y elaboración de contrato</t>
  </si>
  <si>
    <t>ACTIVIDAD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</si>
  <si>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</si>
  <si>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</si>
  <si>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</si>
  <si>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</si>
  <si>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</si>
  <si>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</si>
  <si>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</si>
  <si>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</si>
  <si>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</si>
  <si>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</si>
  <si>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</si>
  <si>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</si>
  <si>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</si>
  <si>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</si>
  <si>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</si>
  <si>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Firma de contrato de cliente</t>
  </si>
  <si>
    <t>INFORMACION</t>
  </si>
  <si>
    <t>DIA 16</t>
  </si>
  <si>
    <t>Revisión de Nota de Envío</t>
  </si>
  <si>
    <t>Enviar mécanico a arranque de proyecto (inspección o apoyo).</t>
  </si>
  <si>
    <t xml:space="preserve">Solicitar Reflex </t>
  </si>
  <si>
    <t>Requerimiento a Proveedor</t>
  </si>
  <si>
    <t>Seguimiento a proveedor</t>
  </si>
  <si>
    <t>Requerimiento de accesorios de seguridad (botiquin, camillas, extintores, kit antiderrame, señalización, lámparas de emergencia, cartelera)</t>
  </si>
  <si>
    <t>Enviar a proyecto accesorio de seguridad industrial y EPP</t>
  </si>
  <si>
    <t>Definir organigrama del proyecto</t>
  </si>
  <si>
    <t>Entrega de Uniformes en proyecto</t>
  </si>
  <si>
    <t>Selección de campamento</t>
  </si>
  <si>
    <t>Si son vehículos rentados para proyecto</t>
  </si>
  <si>
    <t>Si son vehículos de Kluane - Mantenimiento para proyecto</t>
  </si>
  <si>
    <t>Compra de menaje de casa</t>
  </si>
  <si>
    <t>Selección de proveedor de combustible</t>
  </si>
  <si>
    <t>Convenio de pago a proveedor</t>
  </si>
  <si>
    <t>Movilización de maquina y menaje de casa de bodega a proyecto</t>
  </si>
  <si>
    <t>Enviar equipos de oficina a responsables</t>
  </si>
  <si>
    <t>Contrato con el Cliente</t>
  </si>
  <si>
    <t>Inscripción de personal a INSS o IGSS</t>
  </si>
  <si>
    <t>Negociación de Baños portatiles / Manejo de desechos</t>
  </si>
  <si>
    <t>Selección de proveedor de transporte de maquina</t>
  </si>
  <si>
    <t>DIA 0</t>
  </si>
  <si>
    <t>Aceptación de cliente, Acuerdo de inicio de perforación REUNIÓN DE CONFIRMACIÓN PROYECTO</t>
  </si>
  <si>
    <t>L</t>
  </si>
  <si>
    <t>M</t>
  </si>
  <si>
    <t>J</t>
  </si>
  <si>
    <t>V</t>
  </si>
  <si>
    <t>S</t>
  </si>
  <si>
    <t>D</t>
  </si>
  <si>
    <t>PROCEDIMIENTO</t>
  </si>
  <si>
    <t>ESTATUS PROCEDIMIENTO</t>
  </si>
  <si>
    <t>Actualizar este punto en procedimiento.</t>
  </si>
  <si>
    <t>Base de datos de personal.</t>
  </si>
  <si>
    <t>Disponibilidad de vehículos.</t>
  </si>
  <si>
    <t>Actualizar cuantos vehiculos se van a utilizar para proyecto en base al número de máquinas</t>
  </si>
  <si>
    <t>Se deben de codificar los organigramas</t>
  </si>
  <si>
    <t>Validar que este completa toda la maquina por bodega - Repuestos (Garantizar que este la máquina 100% completa).</t>
  </si>
  <si>
    <t>Revisión de maquina por mantenimiento - Maquina (identificar y reparar desperfectos mécanicos).</t>
  </si>
  <si>
    <t>Check list de componentes de máquina - levantar información</t>
  </si>
  <si>
    <t>Check list de funcionamiento de máquina - levantar información</t>
  </si>
  <si>
    <t>Check list de accesorios de seguridad - levantar información</t>
  </si>
  <si>
    <t>Requerimiento de EPP (Casco, Orejera, Lámparas de casco, lentes claros, lentes obscuros, nuqueras, polainas, guantes hyflex, guantes nitrilo, mascarillas, gafete de politicas).</t>
  </si>
  <si>
    <t>Check list de EPP - levantar información</t>
  </si>
  <si>
    <t>Check list de equipo de oficina en base a organigrama - levantar información</t>
  </si>
  <si>
    <t>Adquirir papelería y utiles: hojas, engrapadora, lapiceros, marcadores, pizarrón, sacabocados, etc...)</t>
  </si>
  <si>
    <t>Check list de papelería y útiles - levantar información</t>
  </si>
  <si>
    <t>Validar el Check list de funcionamiento de máquina - Firmar de aprobado.</t>
  </si>
  <si>
    <t>Convocatoria de plazas disponibles para proyecto</t>
  </si>
  <si>
    <t>Depende de opciones del cliente o lo define RH.</t>
  </si>
  <si>
    <t>Definir que pruebas técnicas se van a realizar en base al perfil de puesto</t>
  </si>
  <si>
    <t>Verificación de referencias laborales</t>
  </si>
  <si>
    <t>Cuál será el registro?? Pendiente de definir</t>
  </si>
  <si>
    <t>Se define terna para entrevista con la gerencia solicitante</t>
  </si>
  <si>
    <t>3 candidatos por puesto solicitado</t>
  </si>
  <si>
    <t>Información entregada por los candidatos</t>
  </si>
  <si>
    <t>Toma de decisión de candidatos</t>
  </si>
  <si>
    <t>Coordinar con proveedor del servicio.</t>
  </si>
  <si>
    <t>Realizar evaluaciones médicas (sangre, heces, orina, agudeza visual, audiometría, espirometría).</t>
  </si>
  <si>
    <t>Definir código, Plan de capacitación en base a perfil de puesto.</t>
  </si>
  <si>
    <t>Depende de Tallas de personal, generar GT-F-HSE-09 Formato de entrega de EPP</t>
  </si>
  <si>
    <t>Requerimiento de Uniformes (Playera, pantalon, botas, chaleco, gafete de identificación Kluane).</t>
  </si>
  <si>
    <t>Requerimiento y despacho de repuestos y aditivos para stock en bodega de proyecto (consumibles). Caja de núcleos</t>
  </si>
  <si>
    <t>Check list de stock de consumibles para bodega de proyecto - levantar información</t>
  </si>
  <si>
    <t>Check list de stock  accesorios para bodega de proyecto - levantar información</t>
  </si>
  <si>
    <t>Colillas de INSS o Carnet de IGSS</t>
  </si>
  <si>
    <t>Definir listado Cumplimiento de requerimientos HSE (Inducción HSE, INSS).</t>
  </si>
  <si>
    <t>Recepción, Ordenamiento y acondicionamiento de bodega de proyecto</t>
  </si>
  <si>
    <t>Instalación de maquina en plataforma</t>
  </si>
  <si>
    <t>Inspección de plaza.</t>
  </si>
  <si>
    <t>Incio de Operaciones.</t>
  </si>
  <si>
    <t>ESTATUS</t>
  </si>
  <si>
    <t>Check list de copias controladas - levantar información</t>
  </si>
  <si>
    <t>Requerimiento de Copias Controladas de procedimientos HSE (plan de emergencias, guía de riesgos, etc..)</t>
  </si>
  <si>
    <t>Requerimiento de MSDS actualizado en base a productos químicos en cartapacio amarillo</t>
  </si>
  <si>
    <t>Check list de productos químicos arranque de proyecto - levantar información</t>
  </si>
  <si>
    <t>Se debe de definir cuanto personal es necesario para hacer de forma segura esta actividad</t>
  </si>
  <si>
    <t>Requerimiento de alcoholimetro.</t>
  </si>
  <si>
    <t>Definir el equipo estandar, con número de boquillas</t>
  </si>
  <si>
    <t>Seleccionar y realizar alianza con clínica médica de la localidad para accidentes y enfermedades</t>
  </si>
  <si>
    <t>Definir check list de requerimientos de clínica médica.</t>
  </si>
  <si>
    <t xml:space="preserve">Capacitación de personal (incluyendo los requeridos por el cliente), 
Capacitaciones Generales: Descriptor de puesto, politicas internas, formato de compromiso mutuo, inducción HSE, compromiso con la seguridad,
</t>
  </si>
  <si>
    <t xml:space="preserve">CRONOGRAMA DE ARRANQUE DE PROYECTO </t>
  </si>
  <si>
    <t>Actualizar en procedimientos, Definir stock mínimos en procedimientos (promedio de los últimos 3 meses, definir un minimo por maquina por mes)</t>
  </si>
  <si>
    <t>Check list de menaje de casa - levantar información
Incluir en check list proveedores autorizados.</t>
  </si>
  <si>
    <t>Revisión y validación de computadoras en buen estado, deben de tener instalado: Excel, Word, Internet, Dropbox, Teamviewer</t>
  </si>
  <si>
    <t>Check list de inspección y validación de computadoras - levantar información</t>
  </si>
  <si>
    <t>Reclutamiento y selección de personal (Priorizar: Supervisor, logistico, bodeguero y Gestor para realizar una buena gestión de arranque).</t>
  </si>
  <si>
    <t>Reunión de  Planificación de arranque de proyecto.
CONFIRMACION DE EJECUCION DE ACTIVIDADES DEL CRONOGRAMA DE ARRANQUE DEL PROYECTO.</t>
  </si>
  <si>
    <t>Revisión y validación de vehiculos (Kluane o Alquilados). Debe de cumplir con: Cuña, extintor, botiquin, equipo de carretera, cadena, bandeja para canecas, NFPA inmantado, MSDS Diesel, kit antiderrames.
Debe de ser 2 vehículos por PROYECTO CON UNA maquina, SI AUMENTA EL NUMERO DE MAQUINAS, EVALUAR QUE CANTIDAD DE VEHICULOS  DEPENDIENDO DE LAS DISTANCIAS A RECORRER.</t>
  </si>
  <si>
    <t>Requerimiento de buzones de sugerencias y actos inseguros con sus boletas</t>
  </si>
  <si>
    <t xml:space="preserve">Adquirir herramientas de trabajo: Telefono celular, computadora, impresora, modem, escritorio)
4 smartphone (Logístico 1, Seguridad 1, Bodega 1 y Supervisor 1) y TELEFONOS sencillos POR  (piloto 1  y máquina 1). Identificar planes adecuados.
Impresora de de tinta continua con scanner
</t>
  </si>
  <si>
    <t xml:space="preserve">Entrevistas al personal - pruebas técnicas (12 personas) PROYECTO CON UNA MAQUINA, SIN PERSONAL DE APOYO PARA TRASLADOS </t>
  </si>
  <si>
    <t>Requerir documentación al candidato que CUMPLA CON LOS REQUISITOS DEL  respalde el descriptor de puesto del perfil</t>
  </si>
  <si>
    <t>Requerimiento y despacho de accesorios para inicio de operación (madera, tubos, mangueras, llaves, tinas, carpa, etc…) 
Tubos: HTW 150 tubos, 350 NTW, HWT 15 tubos. Línea de agua 25 rollos de manguera.ESTAS CANTIDADES PUEDEN VARIAR DE ACUERDO A LAS CONDICIONES ESPECIFICA DE CADA PROYECTO</t>
  </si>
  <si>
    <t>Coordinar personal para carga de camión, máquina y menaje de casa</t>
  </si>
  <si>
    <t>Llegada de Reflex a BODEGA Y TRASLADO A proyecto</t>
  </si>
  <si>
    <t>LIDER DE ACTIVIDAD</t>
  </si>
  <si>
    <t>FECHA DE REUNIÓN CONFIRMACION PROYECTO (ingrese en cuadro amarillo)</t>
  </si>
  <si>
    <t>Ingrese día</t>
  </si>
  <si>
    <t>Se actualiza en base a día de reunión</t>
  </si>
  <si>
    <t>PASO No.</t>
  </si>
  <si>
    <t>Revisión y comunicación de resultados de examenes médicos.</t>
  </si>
  <si>
    <t>Pendiente de definir el formato de constancia de entrega.</t>
  </si>
  <si>
    <t>ARRANQUE SEGURO DE PROYECTOS</t>
  </si>
  <si>
    <t>DOCUMENTO</t>
  </si>
  <si>
    <t>CERRADO</t>
  </si>
  <si>
    <t>NO APLICA</t>
  </si>
  <si>
    <t>EN PROCESO</t>
  </si>
  <si>
    <t>Selección y Contacto de Perforistas</t>
  </si>
  <si>
    <t>PRESUPUESTO</t>
  </si>
  <si>
    <t>Perforistas inspeccionar máquina</t>
  </si>
  <si>
    <t xml:space="preserve">NI-PR-HSE-16 PROCEDIMIENTO DE SEGURIDAD INDUSTRIAL EN OPERACIONES </t>
  </si>
  <si>
    <t>NI-PR-O-05 Procedimiento seguro para la planificación de proyectos</t>
  </si>
  <si>
    <t>NI-F-HSE-48
VERSION 1
19 Abril 22</t>
  </si>
  <si>
    <t>NI-F-HSE-32 Reunión Semanal de Seguimiento</t>
  </si>
  <si>
    <t>NI-PR-R-01 Procedimiento de Gestión de Personal</t>
  </si>
  <si>
    <t>NI-PR-CI-01 Procedimiento de comunicación interna</t>
  </si>
  <si>
    <t xml:space="preserve">NI-PR-HSE-17 Procedimiento para la realización de pruebas de alcoholimetrias </t>
  </si>
  <si>
    <t>NI-PR-HSE-01 Procedimiento de elaboración y control de documentos y registros</t>
  </si>
  <si>
    <t>NI-PR-B-02 Procedimiento de Gestión de Bodegas e inventarios</t>
  </si>
  <si>
    <t>NI-PR-R-03 Procedimiento de servicios de asistencia médica y accidentes</t>
  </si>
  <si>
    <t>NI-PR-M-01 Procedimiento de gestión de mantenimiento de equipo, maquinaria, vehiculo, instalaciones y taller</t>
  </si>
  <si>
    <t>NI-F-M-02 Formato de mantenimiento de vehículos</t>
  </si>
  <si>
    <t>NI-F-O-10 Selección de campamento Nuevo proyecto.</t>
  </si>
  <si>
    <t>NI-PR-O-03 Procedimiento seguro de movilización y desmovilización de máquina Hidracore.</t>
  </si>
  <si>
    <t>NI-F-R-21 Acción de personal</t>
  </si>
  <si>
    <t>NI-PR-R-02 Procedimiento de diagnostico de necesidad es capacitación.</t>
  </si>
  <si>
    <t>Revisión de Nota de Envío
NI-INS-HSE-09 Instructivo de 5S´s</t>
  </si>
  <si>
    <t>NI-PR-O-05 Procedimiento seguro para la planificación de proyectos.</t>
  </si>
  <si>
    <t>Revisión de Nota de Envío
NI-F-O-03 Análisis Seguro de Trabajo</t>
  </si>
  <si>
    <t>Depende de Tallas de personal, generar NI-F-HSE-09 Formato de entrega de EPP</t>
  </si>
  <si>
    <t>NI-PR-M-04 Identificación de presiones hidraulicas y uso de código de colores en maquinas</t>
  </si>
  <si>
    <t>NI-F-O-03 Análisis Seguro de Trabajo
NI-F-O-07 Inspección de Plaza</t>
  </si>
  <si>
    <t>NI-PR-O-04 Procedimiento seguro para la construcción de plazas y plataformas de perforación.</t>
  </si>
  <si>
    <t>NI-PR-HSE-21 GESTION DE SALUD OCUPACIONAL Y VIGILANCIA MEDICA</t>
  </si>
  <si>
    <t>NI-F-O-01 Inspección antes de dar inicio a una nueva perforación.</t>
  </si>
  <si>
    <t>NI-PR-O-01 Procedimiento Seguro de desarmado, traslado de plataformas y armado de máquinas Hidracore</t>
  </si>
  <si>
    <t>NI-F-O-04 Inspección de bombas
NI-F-O-02 Inspección de plataforma de perforación.</t>
  </si>
  <si>
    <t>NI-PR-O-02 Procedimiento seguro de perforación en máquinas Hidracore</t>
  </si>
  <si>
    <t>NI-PR-O-09 Procedimiento seguro para visitar las plataformas de perforación</t>
  </si>
  <si>
    <t>NI-F-R-01 Lista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</si>
</sst>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 Narrow"/>
      <family val="2"/>
    </font>
    <font>
      <b/>
      <sz val="16"/>
      <name val="Arial Narrow"/>
      <family val="2"/>
    </font>
    <font>
      <sz val="11"/>
      <name val="Arial Narrow"/>
      <family val="2"/>
    </font>
    <font>
      <b/>
      <i/>
      <sz val="12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Font="1" applyBorder="1" applyAlignment="1">
      <alignment wrapText="1"/>
    </xf>
    <xf numFmtId="0" fontId="0" fillId="0" borderId="1" xfId="0" applyFill="1" applyBorder="1"/>
    <xf numFmtId="0" fontId="0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4" xfId="0" applyBorder="1"/>
    <xf numFmtId="0" fontId="0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3" borderId="1" xfId="0" applyFill="1" applyBorder="1"/>
    <xf numFmtId="0" fontId="0" fillId="3" borderId="4" xfId="0" applyFill="1" applyBorder="1"/>
    <xf numFmtId="15" fontId="0" fillId="2" borderId="0" xfId="0" applyNumberFormat="1" applyFill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Fill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5" fontId="0" fillId="0" borderId="1" xfId="0" applyNumberFormat="1" applyBorder="1" applyAlignment="1">
      <alignment wrapText="1"/>
    </xf>
    <xf numFmtId="15" fontId="0" fillId="0" borderId="1" xfId="0" applyNumberFormat="1" applyBorder="1"/>
    <xf numFmtId="0" fontId="3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6" xfId="0" applyFill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4" xfId="0" applyFill="1" applyBorder="1"/>
    <xf numFmtId="0" fontId="3" fillId="0" borderId="5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0" fillId="3" borderId="5" xfId="0" applyFill="1" applyBorder="1"/>
    <xf numFmtId="0" fontId="0" fillId="0" borderId="5" xfId="0" applyFill="1" applyBorder="1"/>
    <xf numFmtId="0" fontId="2" fillId="0" borderId="0" xfId="0" applyFont="1" applyAlignment="1"/>
    <xf numFmtId="0" fontId="0" fillId="0" borderId="0" xfId="0" applyAlignment="1"/>
    <xf numFmtId="0" fontId="5" fillId="0" borderId="0" xfId="0" applyFont="1" applyBorder="1"/>
    <xf numFmtId="0" fontId="8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0</xdr:row>
      <xdr:rowOff>0</xdr:rowOff>
    </xdr:from>
    <xdr:to>
      <xdr:col>1</xdr:col>
      <xdr:colOff>3286126</xdr:colOff>
      <xdr:row>1</xdr:row>
      <xdr:rowOff>392906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CCF379-1AAB-4348-81A5-9D67F204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8" y="0"/>
          <a:ext cx="2928938" cy="881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abSelected="1" topLeftCell="G1" zoomScale="80" zoomScaleNormal="80" workbookViewId="0">
      <pane ySplit="7" topLeftCell="A8" activePane="bottomLeft" state="frozen"/>
      <selection pane="bottomLeft" activeCell="F61" sqref="F61"/>
    </sheetView>
  </sheetViews>
  <sheetFormatPr baseColWidth="10" defaultRowHeight="15" x14ac:dyDescent="0.25"/>
  <cols>
    <col min="2" max="2" width="62.85546875" bestFit="1" customWidth="1"/>
    <col min="3" max="3" width="22.85546875" customWidth="1"/>
    <col min="4" max="4" width="17" customWidth="1"/>
    <col min="5" max="5" width="16.85546875" style="1" customWidth="1"/>
    <col min="6" max="7" width="20.28515625" style="1" customWidth="1"/>
    <col min="8" max="8" width="16.5703125" style="1" customWidth="1"/>
    <col min="9" max="9" width="10.7109375" style="1" bestFit="1" customWidth="1"/>
    <col min="10" max="25" width="10.7109375" bestFit="1" customWidth="1"/>
  </cols>
  <sheetData>
    <row r="1" spans="1:25" s="40" customFormat="1" ht="38.25" customHeight="1" x14ac:dyDescent="0.2">
      <c r="A1" s="45"/>
      <c r="B1" s="45"/>
      <c r="C1" s="46" t="s">
        <v>123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4" t="s">
        <v>133</v>
      </c>
      <c r="Y1" s="44"/>
    </row>
    <row r="2" spans="1:25" s="40" customFormat="1" ht="34.5" customHeight="1" x14ac:dyDescent="0.2">
      <c r="A2" s="45"/>
      <c r="B2" s="45"/>
      <c r="C2" s="41" t="s">
        <v>124</v>
      </c>
      <c r="D2" s="47" t="s">
        <v>131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4"/>
      <c r="Y2" s="44"/>
    </row>
    <row r="4" spans="1:25" ht="18.75" x14ac:dyDescent="0.3">
      <c r="A4" s="38" t="s">
        <v>101</v>
      </c>
    </row>
    <row r="5" spans="1:25" x14ac:dyDescent="0.25">
      <c r="A5" s="39" t="s">
        <v>117</v>
      </c>
      <c r="C5" s="17">
        <v>44207</v>
      </c>
      <c r="H5" s="22" t="s">
        <v>118</v>
      </c>
      <c r="I5" s="6" t="s">
        <v>43</v>
      </c>
      <c r="J5" s="2" t="s">
        <v>44</v>
      </c>
      <c r="K5" s="2" t="s">
        <v>44</v>
      </c>
      <c r="L5" s="2" t="s">
        <v>45</v>
      </c>
      <c r="M5" s="2" t="s">
        <v>46</v>
      </c>
      <c r="N5" s="2" t="s">
        <v>47</v>
      </c>
      <c r="O5" s="2" t="s">
        <v>48</v>
      </c>
      <c r="P5" s="6" t="s">
        <v>43</v>
      </c>
      <c r="Q5" s="2" t="s">
        <v>44</v>
      </c>
      <c r="R5" s="2" t="s">
        <v>44</v>
      </c>
      <c r="S5" s="2" t="s">
        <v>45</v>
      </c>
      <c r="T5" s="2" t="s">
        <v>46</v>
      </c>
      <c r="U5" s="2" t="s">
        <v>47</v>
      </c>
      <c r="V5" s="2" t="s">
        <v>48</v>
      </c>
      <c r="W5" s="6" t="s">
        <v>43</v>
      </c>
      <c r="X5" s="2" t="s">
        <v>44</v>
      </c>
      <c r="Y5" s="2" t="s">
        <v>44</v>
      </c>
    </row>
    <row r="6" spans="1:25" ht="36.75" x14ac:dyDescent="0.25">
      <c r="A6" s="39"/>
      <c r="C6" s="1"/>
      <c r="D6" s="1"/>
      <c r="H6" s="22" t="s">
        <v>119</v>
      </c>
      <c r="I6" s="23">
        <f>+C5</f>
        <v>44207</v>
      </c>
      <c r="J6" s="24">
        <f>+I6+1</f>
        <v>44208</v>
      </c>
      <c r="K6" s="24">
        <f t="shared" ref="K6:X6" si="0">+J6+1</f>
        <v>44209</v>
      </c>
      <c r="L6" s="24">
        <f t="shared" si="0"/>
        <v>44210</v>
      </c>
      <c r="M6" s="24">
        <f t="shared" si="0"/>
        <v>44211</v>
      </c>
      <c r="N6" s="24">
        <f t="shared" si="0"/>
        <v>44212</v>
      </c>
      <c r="O6" s="24">
        <f t="shared" si="0"/>
        <v>44213</v>
      </c>
      <c r="P6" s="24">
        <f t="shared" si="0"/>
        <v>44214</v>
      </c>
      <c r="Q6" s="24">
        <f t="shared" si="0"/>
        <v>44215</v>
      </c>
      <c r="R6" s="24">
        <f t="shared" si="0"/>
        <v>44216</v>
      </c>
      <c r="S6" s="24">
        <f t="shared" si="0"/>
        <v>44217</v>
      </c>
      <c r="T6" s="24">
        <f t="shared" si="0"/>
        <v>44218</v>
      </c>
      <c r="U6" s="24">
        <f t="shared" si="0"/>
        <v>44219</v>
      </c>
      <c r="V6" s="24">
        <f t="shared" si="0"/>
        <v>44220</v>
      </c>
      <c r="W6" s="24">
        <f t="shared" si="0"/>
        <v>44221</v>
      </c>
      <c r="X6" s="24">
        <f t="shared" si="0"/>
        <v>44222</v>
      </c>
      <c r="Y6" s="24">
        <f>+X6+1</f>
        <v>44223</v>
      </c>
    </row>
    <row r="7" spans="1:25" x14ac:dyDescent="0.25">
      <c r="A7" s="2" t="s">
        <v>120</v>
      </c>
      <c r="B7" s="2" t="s">
        <v>1</v>
      </c>
      <c r="C7" s="2" t="s">
        <v>49</v>
      </c>
      <c r="D7" s="2" t="s">
        <v>50</v>
      </c>
      <c r="E7" s="6" t="s">
        <v>18</v>
      </c>
      <c r="F7" s="6" t="s">
        <v>116</v>
      </c>
      <c r="G7" s="6" t="s">
        <v>129</v>
      </c>
      <c r="H7" s="6" t="s">
        <v>90</v>
      </c>
      <c r="I7" s="6" t="s">
        <v>41</v>
      </c>
      <c r="J7" s="2" t="s">
        <v>2</v>
      </c>
      <c r="K7" s="2" t="s">
        <v>3</v>
      </c>
      <c r="L7" s="2" t="s">
        <v>4</v>
      </c>
      <c r="M7" s="2" t="s">
        <v>5</v>
      </c>
      <c r="N7" s="2" t="s">
        <v>6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11</v>
      </c>
      <c r="T7" s="2" t="s">
        <v>12</v>
      </c>
      <c r="U7" s="2" t="s">
        <v>13</v>
      </c>
      <c r="V7" s="2" t="s">
        <v>14</v>
      </c>
      <c r="W7" s="2" t="s">
        <v>15</v>
      </c>
      <c r="X7" s="2" t="s">
        <v>16</v>
      </c>
      <c r="Y7" s="2" t="s">
        <v>19</v>
      </c>
    </row>
    <row r="8" spans="1:25" ht="63" x14ac:dyDescent="0.25">
      <c r="A8" s="21">
        <v>1</v>
      </c>
      <c r="B8" s="25" t="s">
        <v>42</v>
      </c>
      <c r="C8" s="13" t="s">
        <v>132</v>
      </c>
      <c r="D8" s="13" t="s">
        <v>51</v>
      </c>
      <c r="E8" s="13"/>
      <c r="F8" s="6"/>
      <c r="G8" s="6"/>
      <c r="H8" s="6" t="s">
        <v>127</v>
      </c>
      <c r="I8" s="1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</row>
    <row r="9" spans="1:25" ht="63" x14ac:dyDescent="0.25">
      <c r="A9" s="21">
        <v>2</v>
      </c>
      <c r="B9" s="26" t="s">
        <v>39</v>
      </c>
      <c r="C9" s="13" t="s">
        <v>132</v>
      </c>
      <c r="D9" s="13" t="s">
        <v>51</v>
      </c>
      <c r="E9" s="6" t="s">
        <v>37</v>
      </c>
      <c r="F9" s="6"/>
      <c r="G9" s="6"/>
      <c r="H9" s="43" t="s">
        <v>126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4"/>
    </row>
    <row r="10" spans="1:25" ht="63" x14ac:dyDescent="0.25">
      <c r="A10" s="21">
        <v>3</v>
      </c>
      <c r="B10" s="25" t="s">
        <v>107</v>
      </c>
      <c r="C10" s="13" t="s">
        <v>132</v>
      </c>
      <c r="D10" s="13" t="s">
        <v>51</v>
      </c>
      <c r="E10" s="13" t="s">
        <v>134</v>
      </c>
      <c r="F10" s="6"/>
      <c r="G10" s="6"/>
      <c r="H10" s="6" t="s">
        <v>127</v>
      </c>
      <c r="I10" s="1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4"/>
    </row>
    <row r="11" spans="1:25" ht="78.75" x14ac:dyDescent="0.25">
      <c r="A11" s="21">
        <v>4</v>
      </c>
      <c r="B11" s="8" t="s">
        <v>0</v>
      </c>
      <c r="C11" s="13" t="s">
        <v>132</v>
      </c>
      <c r="D11" s="13" t="s">
        <v>51</v>
      </c>
      <c r="E11" s="6" t="s">
        <v>37</v>
      </c>
      <c r="F11" s="6"/>
      <c r="G11" s="6"/>
      <c r="H11" s="6" t="s">
        <v>127</v>
      </c>
      <c r="I11" s="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4"/>
    </row>
    <row r="12" spans="1:25" ht="47.25" x14ac:dyDescent="0.25">
      <c r="A12" s="21">
        <v>5</v>
      </c>
      <c r="B12" s="27" t="s">
        <v>128</v>
      </c>
      <c r="C12" s="11" t="s">
        <v>135</v>
      </c>
      <c r="D12" s="13" t="s">
        <v>51</v>
      </c>
      <c r="E12" s="7" t="s">
        <v>52</v>
      </c>
      <c r="F12" s="7"/>
      <c r="G12" s="7"/>
      <c r="H12" s="6" t="s">
        <v>127</v>
      </c>
      <c r="I12" s="7"/>
      <c r="J12" s="1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"/>
    </row>
    <row r="13" spans="1:25" ht="78.75" x14ac:dyDescent="0.25">
      <c r="A13" s="21">
        <v>6</v>
      </c>
      <c r="B13" s="28" t="s">
        <v>22</v>
      </c>
      <c r="C13" s="13" t="s">
        <v>132</v>
      </c>
      <c r="D13" s="13" t="s">
        <v>51</v>
      </c>
      <c r="E13" s="10" t="s">
        <v>23</v>
      </c>
      <c r="F13" s="6"/>
      <c r="G13" s="6"/>
      <c r="H13" s="42" t="s">
        <v>125</v>
      </c>
      <c r="I13" s="6"/>
      <c r="J13" s="1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4"/>
    </row>
    <row r="14" spans="1:25" ht="127.5" customHeight="1" x14ac:dyDescent="0.25">
      <c r="A14" s="21">
        <v>7</v>
      </c>
      <c r="B14" s="26" t="s">
        <v>108</v>
      </c>
      <c r="C14" s="13" t="s">
        <v>132</v>
      </c>
      <c r="D14" s="13" t="s">
        <v>54</v>
      </c>
      <c r="E14" s="6" t="s">
        <v>53</v>
      </c>
      <c r="F14" s="6"/>
      <c r="G14" s="6"/>
      <c r="H14" s="6"/>
      <c r="I14" s="6"/>
      <c r="J14" s="15"/>
      <c r="K14" s="1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4"/>
    </row>
    <row r="15" spans="1:25" ht="47.25" x14ac:dyDescent="0.25">
      <c r="A15" s="21">
        <v>8</v>
      </c>
      <c r="B15" s="26" t="s">
        <v>27</v>
      </c>
      <c r="C15" s="11" t="s">
        <v>135</v>
      </c>
      <c r="D15" s="13" t="s">
        <v>51</v>
      </c>
      <c r="E15" s="6" t="s">
        <v>55</v>
      </c>
      <c r="F15" s="7"/>
      <c r="G15" s="7"/>
      <c r="H15" s="7"/>
      <c r="I15" s="6"/>
      <c r="J15" s="15"/>
      <c r="K15" s="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4"/>
    </row>
    <row r="16" spans="1:25" ht="75" x14ac:dyDescent="0.25">
      <c r="A16" s="21">
        <v>9</v>
      </c>
      <c r="B16" s="29" t="s">
        <v>56</v>
      </c>
      <c r="C16" s="13" t="s">
        <v>132</v>
      </c>
      <c r="D16" s="13" t="s">
        <v>51</v>
      </c>
      <c r="E16" s="6" t="s">
        <v>58</v>
      </c>
      <c r="F16" s="6"/>
      <c r="G16" s="14"/>
      <c r="H16" s="14"/>
      <c r="I16" s="14"/>
      <c r="J16" s="16"/>
      <c r="K16" s="15"/>
      <c r="L16" s="15"/>
      <c r="M16" s="15"/>
      <c r="N16" s="15"/>
      <c r="O16" s="15"/>
      <c r="P16" s="15"/>
      <c r="Q16" s="2"/>
      <c r="R16" s="2"/>
      <c r="S16" s="2"/>
      <c r="T16" s="2"/>
      <c r="U16" s="2"/>
      <c r="V16" s="2"/>
      <c r="W16" s="2"/>
      <c r="X16" s="2"/>
      <c r="Y16" s="4"/>
    </row>
    <row r="17" spans="1:25" ht="75" x14ac:dyDescent="0.25">
      <c r="A17" s="21">
        <v>10</v>
      </c>
      <c r="B17" s="29" t="s">
        <v>57</v>
      </c>
      <c r="C17" s="13" t="s">
        <v>132</v>
      </c>
      <c r="D17" s="13" t="s">
        <v>51</v>
      </c>
      <c r="E17" s="6" t="s">
        <v>59</v>
      </c>
      <c r="F17" s="6"/>
      <c r="G17" s="14"/>
      <c r="H17" s="14"/>
      <c r="I17" s="14"/>
      <c r="J17" s="16"/>
      <c r="K17" s="15"/>
      <c r="L17" s="15"/>
      <c r="M17" s="15"/>
      <c r="N17" s="15"/>
      <c r="O17" s="15"/>
      <c r="P17" s="15"/>
      <c r="Q17" s="2"/>
      <c r="R17" s="2"/>
      <c r="S17" s="2"/>
      <c r="T17" s="2"/>
      <c r="U17" s="2"/>
      <c r="V17" s="2"/>
      <c r="W17" s="2"/>
      <c r="X17" s="2"/>
      <c r="Y17" s="4"/>
    </row>
    <row r="18" spans="1:25" ht="75" x14ac:dyDescent="0.25">
      <c r="A18" s="21">
        <v>11</v>
      </c>
      <c r="B18" s="26" t="s">
        <v>25</v>
      </c>
      <c r="C18" s="13" t="s">
        <v>132</v>
      </c>
      <c r="D18" s="13" t="s">
        <v>51</v>
      </c>
      <c r="E18" s="6" t="s">
        <v>60</v>
      </c>
      <c r="F18" s="6"/>
      <c r="G18" s="6"/>
      <c r="H18" s="6"/>
      <c r="I18" s="6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2"/>
      <c r="U18" s="2"/>
      <c r="V18" s="2"/>
      <c r="W18" s="2"/>
      <c r="X18" s="2"/>
      <c r="Y18" s="4"/>
    </row>
    <row r="19" spans="1:25" ht="47.25" x14ac:dyDescent="0.25">
      <c r="A19" s="21">
        <v>12</v>
      </c>
      <c r="B19" s="26" t="s">
        <v>109</v>
      </c>
      <c r="C19" s="13" t="s">
        <v>136</v>
      </c>
      <c r="D19" s="13"/>
      <c r="E19" s="6"/>
      <c r="F19" s="6"/>
      <c r="G19" s="6"/>
      <c r="H19" s="6"/>
      <c r="I19" s="6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"/>
      <c r="U19" s="2"/>
      <c r="V19" s="2"/>
      <c r="W19" s="2"/>
      <c r="X19" s="2"/>
      <c r="Y19" s="4"/>
    </row>
    <row r="20" spans="1:25" ht="78.75" x14ac:dyDescent="0.25">
      <c r="A20" s="21">
        <v>13</v>
      </c>
      <c r="B20" s="26" t="s">
        <v>96</v>
      </c>
      <c r="C20" s="13" t="s">
        <v>137</v>
      </c>
      <c r="D20" s="13"/>
      <c r="E20" s="6" t="s">
        <v>97</v>
      </c>
      <c r="F20" s="6"/>
      <c r="G20" s="6"/>
      <c r="H20" s="6"/>
      <c r="I20" s="6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2"/>
      <c r="U20" s="2"/>
      <c r="V20" s="2"/>
      <c r="W20" s="2"/>
      <c r="X20" s="2"/>
      <c r="Y20" s="4"/>
    </row>
    <row r="21" spans="1:25" ht="85.5" customHeight="1" x14ac:dyDescent="0.25">
      <c r="A21" s="21">
        <v>14</v>
      </c>
      <c r="B21" s="26" t="s">
        <v>92</v>
      </c>
      <c r="C21" s="13" t="s">
        <v>138</v>
      </c>
      <c r="D21" s="13"/>
      <c r="E21" s="6" t="s">
        <v>91</v>
      </c>
      <c r="F21" s="6"/>
      <c r="G21" s="6"/>
      <c r="H21" s="6"/>
      <c r="I21" s="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2"/>
      <c r="U21" s="2"/>
      <c r="V21" s="2"/>
      <c r="W21" s="2"/>
      <c r="X21" s="2"/>
      <c r="Y21" s="4"/>
    </row>
    <row r="22" spans="1:25" ht="105" x14ac:dyDescent="0.25">
      <c r="A22" s="21">
        <v>15</v>
      </c>
      <c r="B22" s="26" t="s">
        <v>93</v>
      </c>
      <c r="C22" s="10" t="s">
        <v>139</v>
      </c>
      <c r="D22" s="13"/>
      <c r="E22" s="6" t="s">
        <v>94</v>
      </c>
      <c r="F22" s="6"/>
      <c r="G22" s="6"/>
      <c r="H22" s="6"/>
      <c r="I22" s="6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2"/>
      <c r="U22" s="2"/>
      <c r="V22" s="2"/>
      <c r="W22" s="2"/>
      <c r="X22" s="2"/>
      <c r="Y22" s="4"/>
    </row>
    <row r="23" spans="1:25" ht="63" x14ac:dyDescent="0.25">
      <c r="A23" s="21">
        <v>16</v>
      </c>
      <c r="B23" s="26" t="s">
        <v>61</v>
      </c>
      <c r="C23" s="13" t="s">
        <v>132</v>
      </c>
      <c r="D23" s="13" t="s">
        <v>51</v>
      </c>
      <c r="E23" s="6" t="s">
        <v>62</v>
      </c>
      <c r="F23" s="6"/>
      <c r="G23" s="6"/>
      <c r="H23" s="6"/>
      <c r="I23" s="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"/>
      <c r="U23" s="2"/>
      <c r="V23" s="2"/>
      <c r="W23" s="2"/>
      <c r="X23" s="2"/>
      <c r="Y23" s="4"/>
    </row>
    <row r="24" spans="1:25" ht="135" x14ac:dyDescent="0.25">
      <c r="A24" s="21">
        <v>17</v>
      </c>
      <c r="B24" s="26" t="s">
        <v>110</v>
      </c>
      <c r="C24" s="13" t="s">
        <v>132</v>
      </c>
      <c r="D24" s="13" t="s">
        <v>51</v>
      </c>
      <c r="E24" s="6" t="s">
        <v>63</v>
      </c>
      <c r="F24" s="6"/>
      <c r="G24" s="6"/>
      <c r="H24" s="6"/>
      <c r="I24" s="6"/>
      <c r="J24" s="2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2"/>
      <c r="W24" s="2"/>
      <c r="X24" s="2"/>
      <c r="Y24" s="4"/>
    </row>
    <row r="25" spans="1:25" ht="90" x14ac:dyDescent="0.25">
      <c r="A25" s="21">
        <v>18</v>
      </c>
      <c r="B25" s="26" t="s">
        <v>104</v>
      </c>
      <c r="C25" s="13" t="s">
        <v>132</v>
      </c>
      <c r="D25" s="13" t="s">
        <v>51</v>
      </c>
      <c r="E25" s="6" t="s">
        <v>105</v>
      </c>
      <c r="F25" s="6"/>
      <c r="G25" s="6"/>
      <c r="H25" s="6"/>
      <c r="I25" s="6"/>
      <c r="J25" s="2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2"/>
      <c r="W25" s="2"/>
      <c r="X25" s="2"/>
      <c r="Y25" s="4"/>
    </row>
    <row r="26" spans="1:25" ht="63" x14ac:dyDescent="0.25">
      <c r="A26" s="21">
        <v>19</v>
      </c>
      <c r="B26" s="26" t="s">
        <v>64</v>
      </c>
      <c r="C26" s="13" t="s">
        <v>132</v>
      </c>
      <c r="D26" s="13" t="s">
        <v>51</v>
      </c>
      <c r="E26" s="6" t="s">
        <v>65</v>
      </c>
      <c r="F26" s="6"/>
      <c r="G26" s="6"/>
      <c r="H26" s="6"/>
      <c r="I26" s="6"/>
      <c r="J26" s="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2"/>
      <c r="W26" s="2"/>
      <c r="X26" s="2"/>
      <c r="Y26" s="4"/>
    </row>
    <row r="27" spans="1:25" ht="90" x14ac:dyDescent="0.25">
      <c r="A27" s="21">
        <v>20</v>
      </c>
      <c r="B27" s="27" t="s">
        <v>130</v>
      </c>
      <c r="C27" s="13" t="s">
        <v>132</v>
      </c>
      <c r="D27" s="13" t="s">
        <v>51</v>
      </c>
      <c r="E27" s="6" t="s">
        <v>66</v>
      </c>
      <c r="F27" s="7"/>
      <c r="G27" s="7"/>
      <c r="H27" s="7"/>
      <c r="I27" s="7"/>
      <c r="J27" s="2"/>
      <c r="K27" s="2"/>
      <c r="L27" s="1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4"/>
    </row>
    <row r="28" spans="1:25" s="12" customFormat="1" ht="47.25" x14ac:dyDescent="0.25">
      <c r="A28" s="21">
        <v>21</v>
      </c>
      <c r="B28" s="26" t="s">
        <v>106</v>
      </c>
      <c r="C28" s="11" t="s">
        <v>135</v>
      </c>
      <c r="D28" s="13" t="s">
        <v>51</v>
      </c>
      <c r="E28" s="6" t="s">
        <v>55</v>
      </c>
      <c r="F28" s="6"/>
      <c r="G28" s="6"/>
      <c r="H28" s="6"/>
      <c r="I28" s="6"/>
      <c r="J28" s="2"/>
      <c r="K28" s="2"/>
      <c r="L28" s="15"/>
      <c r="M28" s="15"/>
      <c r="N28" s="15"/>
      <c r="O28" s="15"/>
      <c r="P28" s="15"/>
      <c r="Q28" s="15"/>
      <c r="R28" s="15"/>
      <c r="S28" s="2"/>
      <c r="T28" s="2"/>
      <c r="U28" s="2"/>
      <c r="V28" s="2"/>
      <c r="W28" s="2"/>
      <c r="X28" s="2"/>
      <c r="Y28" s="4"/>
    </row>
    <row r="29" spans="1:25" s="12" customFormat="1" ht="60" x14ac:dyDescent="0.25">
      <c r="A29" s="21">
        <v>22</v>
      </c>
      <c r="B29" s="26" t="s">
        <v>98</v>
      </c>
      <c r="C29" s="11" t="s">
        <v>140</v>
      </c>
      <c r="D29" s="13" t="s">
        <v>51</v>
      </c>
      <c r="E29" s="6" t="s">
        <v>99</v>
      </c>
      <c r="F29" s="6"/>
      <c r="G29" s="6"/>
      <c r="H29" s="6"/>
      <c r="I29" s="6"/>
      <c r="J29" s="2"/>
      <c r="K29" s="2"/>
      <c r="L29" s="15"/>
      <c r="M29" s="15"/>
      <c r="N29" s="15"/>
      <c r="O29" s="15"/>
      <c r="P29" s="15"/>
      <c r="Q29" s="15"/>
      <c r="R29" s="15"/>
      <c r="S29" s="2"/>
      <c r="T29" s="2"/>
      <c r="U29" s="2"/>
      <c r="V29" s="2"/>
      <c r="W29" s="2"/>
      <c r="X29" s="2"/>
      <c r="Y29" s="4"/>
    </row>
    <row r="30" spans="1:25" s="12" customFormat="1" ht="60" x14ac:dyDescent="0.25">
      <c r="A30" s="21">
        <v>23</v>
      </c>
      <c r="B30" s="26" t="s">
        <v>67</v>
      </c>
      <c r="C30" s="11" t="s">
        <v>135</v>
      </c>
      <c r="D30" s="13"/>
      <c r="E30" s="6" t="s">
        <v>68</v>
      </c>
      <c r="F30" s="6"/>
      <c r="G30" s="6"/>
      <c r="H30" s="6"/>
      <c r="I30" s="6"/>
      <c r="J30" s="2"/>
      <c r="K30" s="2"/>
      <c r="L30" s="15"/>
      <c r="M30" s="4"/>
      <c r="N30" s="4"/>
      <c r="O30" s="4"/>
      <c r="P30" s="4"/>
      <c r="Q30" s="4"/>
      <c r="R30" s="4"/>
      <c r="S30" s="2"/>
      <c r="T30" s="2"/>
      <c r="U30" s="2"/>
      <c r="V30" s="2"/>
      <c r="W30" s="2"/>
      <c r="X30" s="2"/>
      <c r="Y30" s="4"/>
    </row>
    <row r="31" spans="1:25" s="12" customFormat="1" ht="75" x14ac:dyDescent="0.25">
      <c r="A31" s="21">
        <v>24</v>
      </c>
      <c r="B31" s="26" t="s">
        <v>111</v>
      </c>
      <c r="C31" s="11" t="s">
        <v>135</v>
      </c>
      <c r="D31" s="13" t="s">
        <v>51</v>
      </c>
      <c r="E31" s="6" t="s">
        <v>69</v>
      </c>
      <c r="F31" s="6"/>
      <c r="G31" s="6"/>
      <c r="H31" s="6"/>
      <c r="I31" s="6"/>
      <c r="J31" s="2"/>
      <c r="K31" s="2"/>
      <c r="L31" s="4"/>
      <c r="M31" s="15"/>
      <c r="N31" s="15"/>
      <c r="O31" s="15"/>
      <c r="P31" s="15"/>
      <c r="Q31" s="15"/>
      <c r="R31" s="15"/>
      <c r="S31" s="2"/>
      <c r="T31" s="2"/>
      <c r="U31" s="2"/>
      <c r="V31" s="2"/>
      <c r="W31" s="2"/>
      <c r="X31" s="2"/>
      <c r="Y31" s="4"/>
    </row>
    <row r="32" spans="1:25" s="12" customFormat="1" ht="45" x14ac:dyDescent="0.25">
      <c r="A32" s="21">
        <v>25</v>
      </c>
      <c r="B32" s="26" t="s">
        <v>112</v>
      </c>
      <c r="C32" s="11" t="s">
        <v>135</v>
      </c>
      <c r="D32" s="13"/>
      <c r="E32" s="6" t="s">
        <v>74</v>
      </c>
      <c r="F32" s="6"/>
      <c r="G32" s="6"/>
      <c r="H32" s="6"/>
      <c r="I32" s="6"/>
      <c r="J32" s="2"/>
      <c r="K32" s="2"/>
      <c r="L32" s="4"/>
      <c r="M32" s="15"/>
      <c r="N32" s="15"/>
      <c r="O32" s="15"/>
      <c r="P32" s="15"/>
      <c r="Q32" s="15"/>
      <c r="R32" s="15"/>
      <c r="S32" s="2"/>
      <c r="T32" s="2"/>
      <c r="U32" s="2"/>
      <c r="V32" s="2"/>
      <c r="W32" s="2"/>
      <c r="X32" s="2"/>
      <c r="Y32" s="4"/>
    </row>
    <row r="33" spans="1:25" s="12" customFormat="1" ht="60" x14ac:dyDescent="0.25">
      <c r="A33" s="21">
        <v>26</v>
      </c>
      <c r="B33" s="26" t="s">
        <v>70</v>
      </c>
      <c r="C33" s="11" t="s">
        <v>135</v>
      </c>
      <c r="D33" s="13" t="s">
        <v>51</v>
      </c>
      <c r="E33" s="6" t="s">
        <v>71</v>
      </c>
      <c r="F33" s="6"/>
      <c r="G33" s="6"/>
      <c r="H33" s="6"/>
      <c r="I33" s="6"/>
      <c r="J33" s="2"/>
      <c r="K33" s="2"/>
      <c r="L33" s="2"/>
      <c r="M33" s="15"/>
      <c r="N33" s="15"/>
      <c r="O33" s="15"/>
      <c r="P33" s="15"/>
      <c r="Q33" s="15"/>
      <c r="R33" s="15"/>
      <c r="S33" s="2"/>
      <c r="T33" s="2"/>
      <c r="U33" s="2"/>
      <c r="V33" s="2"/>
      <c r="W33" s="2"/>
      <c r="X33" s="2"/>
      <c r="Y33" s="4"/>
    </row>
    <row r="34" spans="1:25" s="12" customFormat="1" ht="45" x14ac:dyDescent="0.25">
      <c r="A34" s="21">
        <v>27</v>
      </c>
      <c r="B34" s="26" t="s">
        <v>72</v>
      </c>
      <c r="C34" s="11" t="s">
        <v>135</v>
      </c>
      <c r="D34" s="13"/>
      <c r="E34" s="6" t="s">
        <v>73</v>
      </c>
      <c r="F34" s="6"/>
      <c r="G34" s="6"/>
      <c r="H34" s="6"/>
      <c r="I34" s="6"/>
      <c r="J34" s="2"/>
      <c r="K34" s="2"/>
      <c r="L34" s="2"/>
      <c r="M34" s="15"/>
      <c r="N34" s="15"/>
      <c r="O34" s="15"/>
      <c r="P34" s="15"/>
      <c r="Q34" s="15"/>
      <c r="R34" s="15"/>
      <c r="S34" s="2"/>
      <c r="T34" s="2"/>
      <c r="U34" s="2"/>
      <c r="V34" s="2"/>
      <c r="W34" s="2"/>
      <c r="X34" s="2"/>
      <c r="Y34" s="4"/>
    </row>
    <row r="35" spans="1:25" s="12" customFormat="1" ht="45" x14ac:dyDescent="0.25">
      <c r="A35" s="21">
        <v>28</v>
      </c>
      <c r="B35" s="26" t="s">
        <v>75</v>
      </c>
      <c r="C35" s="11" t="s">
        <v>135</v>
      </c>
      <c r="D35" s="13"/>
      <c r="E35" s="6"/>
      <c r="F35" s="6"/>
      <c r="G35" s="6"/>
      <c r="H35" s="6"/>
      <c r="I35" s="6"/>
      <c r="J35" s="2"/>
      <c r="K35" s="2"/>
      <c r="L35" s="2"/>
      <c r="M35" s="15"/>
      <c r="N35" s="15"/>
      <c r="O35" s="15"/>
      <c r="P35" s="15"/>
      <c r="Q35" s="15"/>
      <c r="R35" s="15"/>
      <c r="S35" s="2"/>
      <c r="T35" s="2"/>
      <c r="U35" s="2"/>
      <c r="V35" s="2"/>
      <c r="W35" s="2"/>
      <c r="X35" s="2"/>
      <c r="Y35" s="4"/>
    </row>
    <row r="36" spans="1:25" s="12" customFormat="1" ht="110.25" x14ac:dyDescent="0.25">
      <c r="A36" s="21">
        <v>29</v>
      </c>
      <c r="B36" s="26" t="s">
        <v>31</v>
      </c>
      <c r="C36" s="13" t="s">
        <v>141</v>
      </c>
      <c r="D36" s="13"/>
      <c r="E36" s="6" t="s">
        <v>142</v>
      </c>
      <c r="F36" s="6"/>
      <c r="G36" s="6"/>
      <c r="H36" s="6"/>
      <c r="I36" s="6"/>
      <c r="J36" s="2"/>
      <c r="K36" s="2"/>
      <c r="L36" s="15"/>
      <c r="M36" s="15"/>
      <c r="N36" s="15"/>
      <c r="O36" s="15"/>
      <c r="P36" s="15"/>
      <c r="Q36" s="15"/>
      <c r="R36" s="15"/>
      <c r="S36" s="2"/>
      <c r="T36" s="2"/>
      <c r="U36" s="2"/>
      <c r="V36" s="2"/>
      <c r="W36" s="2"/>
      <c r="X36" s="2"/>
      <c r="Y36" s="4"/>
    </row>
    <row r="37" spans="1:25" s="12" customFormat="1" ht="63" x14ac:dyDescent="0.25">
      <c r="A37" s="21">
        <v>30</v>
      </c>
      <c r="B37" s="26" t="s">
        <v>29</v>
      </c>
      <c r="C37" s="13" t="s">
        <v>132</v>
      </c>
      <c r="D37" s="13" t="s">
        <v>51</v>
      </c>
      <c r="E37" s="6" t="s">
        <v>143</v>
      </c>
      <c r="F37" s="6"/>
      <c r="G37" s="6"/>
      <c r="H37" s="6"/>
      <c r="I37" s="6"/>
      <c r="J37" s="2"/>
      <c r="K37" s="2"/>
      <c r="L37" s="15"/>
      <c r="M37" s="15"/>
      <c r="N37" s="15"/>
      <c r="O37" s="15"/>
      <c r="P37" s="15"/>
      <c r="Q37" s="15"/>
      <c r="R37" s="15"/>
      <c r="S37" s="2"/>
      <c r="T37" s="2"/>
      <c r="U37" s="2"/>
      <c r="V37" s="2"/>
      <c r="W37" s="2"/>
      <c r="X37" s="2"/>
      <c r="Y37" s="4"/>
    </row>
    <row r="38" spans="1:25" s="12" customFormat="1" ht="105" x14ac:dyDescent="0.25">
      <c r="A38" s="21">
        <v>31</v>
      </c>
      <c r="B38" s="26" t="s">
        <v>32</v>
      </c>
      <c r="C38" s="13" t="s">
        <v>132</v>
      </c>
      <c r="D38" s="13" t="s">
        <v>51</v>
      </c>
      <c r="E38" s="6" t="s">
        <v>103</v>
      </c>
      <c r="F38" s="6"/>
      <c r="G38" s="6"/>
      <c r="H38" s="6"/>
      <c r="I38" s="6"/>
      <c r="J38" s="2"/>
      <c r="K38" s="2"/>
      <c r="L38" s="15"/>
      <c r="M38" s="15"/>
      <c r="N38" s="15"/>
      <c r="O38" s="15"/>
      <c r="P38" s="15"/>
      <c r="Q38" s="15"/>
      <c r="R38" s="15"/>
      <c r="S38" s="15"/>
      <c r="T38" s="15"/>
      <c r="U38" s="2"/>
      <c r="V38" s="2"/>
      <c r="W38" s="2"/>
      <c r="X38" s="2"/>
      <c r="Y38" s="4"/>
    </row>
    <row r="39" spans="1:25" s="12" customFormat="1" ht="63" x14ac:dyDescent="0.25">
      <c r="A39" s="21">
        <v>32</v>
      </c>
      <c r="B39" s="26" t="s">
        <v>33</v>
      </c>
      <c r="C39" s="13" t="s">
        <v>132</v>
      </c>
      <c r="D39" s="13" t="s">
        <v>51</v>
      </c>
      <c r="E39" s="6" t="s">
        <v>34</v>
      </c>
      <c r="F39" s="6"/>
      <c r="G39" s="6"/>
      <c r="H39" s="6"/>
      <c r="I39" s="6"/>
      <c r="J39" s="2"/>
      <c r="K39" s="2"/>
      <c r="L39" s="15"/>
      <c r="M39" s="15"/>
      <c r="N39" s="15"/>
      <c r="O39" s="15"/>
      <c r="P39" s="15"/>
      <c r="Q39" s="15"/>
      <c r="R39" s="15"/>
      <c r="S39" s="2"/>
      <c r="T39" s="2"/>
      <c r="U39" s="2"/>
      <c r="V39" s="2"/>
      <c r="W39" s="2"/>
      <c r="X39" s="2"/>
      <c r="Y39" s="4"/>
    </row>
    <row r="40" spans="1:25" s="12" customFormat="1" ht="165" x14ac:dyDescent="0.25">
      <c r="A40" s="21">
        <v>33</v>
      </c>
      <c r="B40" s="29" t="s">
        <v>81</v>
      </c>
      <c r="C40" s="10" t="s">
        <v>139</v>
      </c>
      <c r="D40" s="10" t="s">
        <v>102</v>
      </c>
      <c r="E40" s="6" t="s">
        <v>82</v>
      </c>
      <c r="F40" s="6"/>
      <c r="G40" s="6"/>
      <c r="H40" s="6"/>
      <c r="I40" s="6"/>
      <c r="J40" s="2"/>
      <c r="K40" s="2"/>
      <c r="L40" s="2"/>
      <c r="M40" s="2"/>
      <c r="N40" s="2"/>
      <c r="O40" s="15"/>
      <c r="P40" s="15"/>
      <c r="Q40" s="15"/>
      <c r="R40" s="15"/>
      <c r="S40" s="15"/>
      <c r="T40" s="15"/>
      <c r="U40" s="15"/>
      <c r="V40" s="2"/>
      <c r="W40" s="2"/>
      <c r="X40" s="2"/>
      <c r="Y40" s="4"/>
    </row>
    <row r="41" spans="1:25" ht="165" x14ac:dyDescent="0.25">
      <c r="A41" s="21">
        <v>34</v>
      </c>
      <c r="B41" s="29" t="s">
        <v>113</v>
      </c>
      <c r="C41" s="10" t="s">
        <v>139</v>
      </c>
      <c r="D41" s="10" t="s">
        <v>102</v>
      </c>
      <c r="E41" s="6" t="s">
        <v>83</v>
      </c>
      <c r="F41" s="6"/>
      <c r="G41" s="6"/>
      <c r="H41" s="6"/>
      <c r="I41" s="6"/>
      <c r="J41" s="2"/>
      <c r="K41" s="2"/>
      <c r="L41" s="2"/>
      <c r="M41" s="2"/>
      <c r="N41" s="2"/>
      <c r="O41" s="2"/>
      <c r="P41" s="2"/>
      <c r="Q41" s="15"/>
      <c r="R41" s="15"/>
      <c r="S41" s="15"/>
      <c r="T41" s="15"/>
      <c r="U41" s="15"/>
      <c r="V41" s="2"/>
      <c r="W41" s="2"/>
      <c r="X41" s="2"/>
      <c r="Y41" s="4"/>
    </row>
    <row r="42" spans="1:25" s="12" customFormat="1" ht="63" x14ac:dyDescent="0.25">
      <c r="A42" s="21">
        <v>35</v>
      </c>
      <c r="B42" s="26" t="s">
        <v>30</v>
      </c>
      <c r="C42" s="13" t="s">
        <v>132</v>
      </c>
      <c r="D42" s="13"/>
      <c r="E42" s="6"/>
      <c r="F42" s="6"/>
      <c r="G42" s="6"/>
      <c r="H42" s="6"/>
      <c r="I42" s="6"/>
      <c r="J42" s="2"/>
      <c r="K42" s="2"/>
      <c r="L42" s="2"/>
      <c r="M42" s="2"/>
      <c r="N42" s="2"/>
      <c r="O42" s="2"/>
      <c r="P42" s="2"/>
      <c r="Q42" s="2"/>
      <c r="R42" s="15"/>
      <c r="S42" s="2"/>
      <c r="T42" s="2"/>
      <c r="U42" s="2"/>
      <c r="V42" s="2"/>
      <c r="W42" s="2"/>
      <c r="X42" s="2"/>
      <c r="Y42" s="4"/>
    </row>
    <row r="43" spans="1:25" s="12" customFormat="1" ht="45" x14ac:dyDescent="0.25">
      <c r="A43" s="21">
        <v>36</v>
      </c>
      <c r="B43" s="26" t="s">
        <v>77</v>
      </c>
      <c r="C43" s="11" t="s">
        <v>135</v>
      </c>
      <c r="D43" s="7"/>
      <c r="E43" s="6" t="s">
        <v>76</v>
      </c>
      <c r="F43" s="6"/>
      <c r="G43" s="6"/>
      <c r="H43" s="6"/>
      <c r="I43" s="6"/>
      <c r="J43" s="2"/>
      <c r="K43" s="2"/>
      <c r="L43" s="2"/>
      <c r="M43" s="2"/>
      <c r="N43" s="2"/>
      <c r="O43" s="2"/>
      <c r="P43" s="2"/>
      <c r="Q43" s="2"/>
      <c r="R43" s="15"/>
      <c r="S43" s="15"/>
      <c r="T43" s="2"/>
      <c r="U43" s="2"/>
      <c r="V43" s="2"/>
      <c r="W43" s="2"/>
      <c r="X43" s="2"/>
      <c r="Y43" s="4"/>
    </row>
    <row r="44" spans="1:25" s="12" customFormat="1" ht="47.25" x14ac:dyDescent="0.25">
      <c r="A44" s="21">
        <v>37</v>
      </c>
      <c r="B44" s="26" t="s">
        <v>38</v>
      </c>
      <c r="C44" s="11" t="s">
        <v>135</v>
      </c>
      <c r="D44" s="13" t="s">
        <v>51</v>
      </c>
      <c r="E44" s="6" t="s">
        <v>84</v>
      </c>
      <c r="F44" s="6"/>
      <c r="G44" s="6"/>
      <c r="H44" s="6"/>
      <c r="I44" s="6"/>
      <c r="J44" s="2"/>
      <c r="K44" s="2"/>
      <c r="L44" s="2"/>
      <c r="M44" s="2"/>
      <c r="N44" s="2"/>
      <c r="O44" s="2"/>
      <c r="P44" s="2"/>
      <c r="Q44" s="2"/>
      <c r="R44" s="15"/>
      <c r="S44" s="15"/>
      <c r="T44" s="2"/>
      <c r="U44" s="2"/>
      <c r="V44" s="2"/>
      <c r="W44" s="2"/>
      <c r="X44" s="2"/>
      <c r="Y44" s="4"/>
    </row>
    <row r="45" spans="1:25" s="12" customFormat="1" ht="75" x14ac:dyDescent="0.25">
      <c r="A45" s="21">
        <v>38</v>
      </c>
      <c r="B45" s="26" t="s">
        <v>40</v>
      </c>
      <c r="C45" s="13" t="s">
        <v>132</v>
      </c>
      <c r="D45" s="13" t="s">
        <v>51</v>
      </c>
      <c r="E45" s="6" t="s">
        <v>85</v>
      </c>
      <c r="F45" s="6"/>
      <c r="G45" s="6"/>
      <c r="H45" s="6"/>
      <c r="I45" s="6"/>
      <c r="J45" s="2"/>
      <c r="K45" s="2"/>
      <c r="L45" s="2"/>
      <c r="M45" s="2"/>
      <c r="N45" s="2"/>
      <c r="O45" s="2"/>
      <c r="P45" s="2"/>
      <c r="Q45"/>
      <c r="R45" s="15"/>
      <c r="S45" s="15"/>
      <c r="T45" s="15"/>
      <c r="U45" s="2"/>
      <c r="V45" s="2"/>
      <c r="W45" s="2"/>
      <c r="X45" s="2"/>
      <c r="Y45" s="4"/>
    </row>
    <row r="46" spans="1:25" s="12" customFormat="1" ht="105" x14ac:dyDescent="0.25">
      <c r="A46" s="21">
        <v>39</v>
      </c>
      <c r="B46" s="26" t="s">
        <v>114</v>
      </c>
      <c r="C46" s="13" t="s">
        <v>144</v>
      </c>
      <c r="D46" s="13" t="s">
        <v>51</v>
      </c>
      <c r="E46" s="6" t="s">
        <v>95</v>
      </c>
      <c r="F46" s="6"/>
      <c r="G46" s="6"/>
      <c r="H46" s="6"/>
      <c r="I46" s="6"/>
      <c r="J46" s="2"/>
      <c r="K46" s="2"/>
      <c r="L46" s="2"/>
      <c r="M46" s="2"/>
      <c r="N46" s="2"/>
      <c r="O46" s="2"/>
      <c r="P46" s="2"/>
      <c r="Q46" s="2"/>
      <c r="R46" s="15"/>
      <c r="S46" s="15"/>
      <c r="T46" s="15"/>
      <c r="U46" s="4"/>
      <c r="V46" s="4"/>
      <c r="W46" s="4"/>
      <c r="X46" s="4"/>
      <c r="Y46" s="4"/>
    </row>
    <row r="47" spans="1:25" s="12" customFormat="1" ht="47.25" x14ac:dyDescent="0.25">
      <c r="A47" s="21">
        <v>40</v>
      </c>
      <c r="B47" s="26" t="s">
        <v>36</v>
      </c>
      <c r="C47" s="11" t="s">
        <v>135</v>
      </c>
      <c r="D47" s="13" t="s">
        <v>51</v>
      </c>
      <c r="E47" s="6" t="s">
        <v>145</v>
      </c>
      <c r="F47" s="6"/>
      <c r="G47" s="6"/>
      <c r="H47" s="6"/>
      <c r="I47" s="6"/>
      <c r="J47" s="2"/>
      <c r="K47" s="2"/>
      <c r="L47" s="2"/>
      <c r="M47" s="2"/>
      <c r="N47" s="2"/>
      <c r="O47" s="2"/>
      <c r="P47" s="2"/>
      <c r="Q47" s="2"/>
      <c r="R47" s="2"/>
      <c r="S47" s="15"/>
      <c r="T47"/>
      <c r="U47" s="2"/>
      <c r="V47" s="2"/>
      <c r="W47" s="2"/>
      <c r="X47" s="2"/>
      <c r="Y47" s="4"/>
    </row>
    <row r="48" spans="1:25" s="12" customFormat="1" ht="90" x14ac:dyDescent="0.25">
      <c r="A48" s="21">
        <v>41</v>
      </c>
      <c r="B48" s="30" t="s">
        <v>80</v>
      </c>
      <c r="C48" s="11" t="s">
        <v>135</v>
      </c>
      <c r="D48" s="11"/>
      <c r="E48" s="6" t="s">
        <v>79</v>
      </c>
      <c r="F48" s="6"/>
      <c r="G48" s="6"/>
      <c r="H48" s="6"/>
      <c r="I48" s="6"/>
      <c r="J48" s="2"/>
      <c r="K48" s="2"/>
      <c r="L48" s="2"/>
      <c r="M48" s="2"/>
      <c r="N48" s="2"/>
      <c r="O48" s="2"/>
      <c r="P48" s="2"/>
      <c r="Q48" s="2"/>
      <c r="R48" s="2"/>
      <c r="S48" s="15"/>
      <c r="T48" s="2"/>
      <c r="U48" s="2"/>
      <c r="V48" s="2"/>
      <c r="W48" s="2"/>
      <c r="X48" s="2"/>
      <c r="Y48" s="4"/>
    </row>
    <row r="49" spans="1:25" s="12" customFormat="1" ht="75" x14ac:dyDescent="0.25">
      <c r="A49" s="21">
        <v>42</v>
      </c>
      <c r="B49" s="26" t="s">
        <v>100</v>
      </c>
      <c r="C49" s="11" t="s">
        <v>146</v>
      </c>
      <c r="D49" s="13" t="s">
        <v>51</v>
      </c>
      <c r="E49" s="6" t="s">
        <v>78</v>
      </c>
      <c r="F49" s="6"/>
      <c r="G49" s="6"/>
      <c r="H49" s="6"/>
      <c r="I49" s="6"/>
      <c r="J49" s="2"/>
      <c r="K49" s="2"/>
      <c r="L49" s="2"/>
      <c r="M49" s="2"/>
      <c r="N49" s="2"/>
      <c r="O49" s="2"/>
      <c r="P49" s="15"/>
      <c r="Q49" s="15"/>
      <c r="R49" s="15"/>
      <c r="S49" s="15"/>
      <c r="T49" s="15"/>
      <c r="V49" s="2"/>
      <c r="W49" s="2"/>
      <c r="X49" s="2"/>
      <c r="Y49" s="4"/>
    </row>
    <row r="50" spans="1:25" ht="90" x14ac:dyDescent="0.25">
      <c r="A50" s="21">
        <v>43</v>
      </c>
      <c r="B50" s="14" t="s">
        <v>86</v>
      </c>
      <c r="C50" s="13" t="s">
        <v>148</v>
      </c>
      <c r="D50" s="13" t="s">
        <v>51</v>
      </c>
      <c r="E50" s="6" t="s">
        <v>147</v>
      </c>
      <c r="F50" s="6"/>
      <c r="G50" s="6"/>
      <c r="H50" s="6"/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5"/>
      <c r="V50" s="15"/>
      <c r="W50" s="15"/>
      <c r="X50" s="15"/>
      <c r="Y50" s="4"/>
    </row>
    <row r="51" spans="1:25" ht="78.75" x14ac:dyDescent="0.25">
      <c r="A51" s="21">
        <v>44</v>
      </c>
      <c r="B51" s="31" t="s">
        <v>26</v>
      </c>
      <c r="C51" s="13" t="s">
        <v>132</v>
      </c>
      <c r="D51" s="13" t="s">
        <v>51</v>
      </c>
      <c r="E51" s="6" t="s">
        <v>20</v>
      </c>
      <c r="F51" s="6"/>
      <c r="G51" s="6"/>
      <c r="H51" s="6"/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5"/>
      <c r="V51" s="15"/>
      <c r="W51" s="4"/>
      <c r="X51" s="4"/>
      <c r="Y51" s="4"/>
    </row>
    <row r="52" spans="1:25" ht="90" x14ac:dyDescent="0.25">
      <c r="A52" s="21">
        <v>45</v>
      </c>
      <c r="B52" s="26" t="s">
        <v>35</v>
      </c>
      <c r="C52" s="13" t="s">
        <v>144</v>
      </c>
      <c r="D52" s="13" t="s">
        <v>51</v>
      </c>
      <c r="E52" s="6" t="s">
        <v>149</v>
      </c>
      <c r="F52" s="6"/>
      <c r="G52" s="6"/>
      <c r="H52" s="6"/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5"/>
      <c r="V52" s="15"/>
      <c r="W52" s="15"/>
      <c r="X52" s="15"/>
      <c r="Y52" s="4"/>
    </row>
    <row r="53" spans="1:25" ht="90" x14ac:dyDescent="0.25">
      <c r="A53" s="21">
        <v>46</v>
      </c>
      <c r="B53" s="30" t="s">
        <v>28</v>
      </c>
      <c r="C53" s="11" t="s">
        <v>135</v>
      </c>
      <c r="D53" s="11"/>
      <c r="E53" s="6" t="s">
        <v>150</v>
      </c>
      <c r="F53" s="6"/>
      <c r="G53" s="6"/>
      <c r="H53" s="6"/>
      <c r="I53" s="6"/>
      <c r="J53" s="2"/>
      <c r="K53" s="2"/>
      <c r="L53" s="2"/>
      <c r="M53" s="2"/>
      <c r="N53" s="2"/>
      <c r="O53" s="2"/>
      <c r="P53" s="2"/>
      <c r="Q53" s="2"/>
      <c r="R53" s="2"/>
      <c r="T53" s="2"/>
      <c r="U53" s="2"/>
      <c r="V53" s="15"/>
      <c r="W53" s="15"/>
      <c r="X53" s="2"/>
      <c r="Y53" s="4"/>
    </row>
    <row r="54" spans="1:25" ht="105" x14ac:dyDescent="0.25">
      <c r="A54" s="21">
        <v>47</v>
      </c>
      <c r="B54" s="28" t="s">
        <v>21</v>
      </c>
      <c r="C54" s="13" t="s">
        <v>132</v>
      </c>
      <c r="D54" s="13" t="s">
        <v>51</v>
      </c>
      <c r="E54" s="6" t="s">
        <v>151</v>
      </c>
      <c r="F54" s="6"/>
      <c r="G54" s="14"/>
      <c r="H54" s="14"/>
      <c r="I54" s="14"/>
      <c r="J54" s="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5"/>
      <c r="X54" s="15"/>
      <c r="Y54" s="4"/>
    </row>
    <row r="55" spans="1:25" ht="78.75" x14ac:dyDescent="0.25">
      <c r="A55" s="21">
        <v>48</v>
      </c>
      <c r="B55" s="8" t="s">
        <v>115</v>
      </c>
      <c r="C55" s="13" t="s">
        <v>132</v>
      </c>
      <c r="D55" s="13" t="s">
        <v>51</v>
      </c>
      <c r="E55" s="6" t="s">
        <v>24</v>
      </c>
      <c r="F55" s="6"/>
      <c r="G55" s="6"/>
      <c r="H55" s="6"/>
      <c r="I55" s="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5"/>
      <c r="X55" s="15"/>
      <c r="Y55" s="4"/>
    </row>
    <row r="56" spans="1:25" ht="63" x14ac:dyDescent="0.25">
      <c r="A56" s="21">
        <v>49</v>
      </c>
      <c r="B56" s="3" t="s">
        <v>17</v>
      </c>
      <c r="C56" s="13" t="s">
        <v>132</v>
      </c>
      <c r="D56" s="13" t="s">
        <v>51</v>
      </c>
      <c r="E56" s="9"/>
      <c r="F56" s="6"/>
      <c r="G56" s="14"/>
      <c r="H56" s="14"/>
      <c r="I56" s="14"/>
      <c r="J56" s="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15"/>
      <c r="Y56" s="4"/>
    </row>
    <row r="57" spans="1:25" ht="105" x14ac:dyDescent="0.25">
      <c r="A57" s="21">
        <v>50</v>
      </c>
      <c r="B57" s="5" t="s">
        <v>88</v>
      </c>
      <c r="C57" s="32" t="s">
        <v>153</v>
      </c>
      <c r="D57" s="32"/>
      <c r="E57" s="33" t="s">
        <v>152</v>
      </c>
      <c r="F57" s="19"/>
      <c r="G57" s="34"/>
      <c r="H57" s="34"/>
      <c r="I57" s="34"/>
      <c r="J57" s="35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36"/>
      <c r="Y57" s="37"/>
    </row>
    <row r="58" spans="1:25" ht="63" x14ac:dyDescent="0.25">
      <c r="A58" s="21">
        <v>51</v>
      </c>
      <c r="B58" s="9" t="s">
        <v>121</v>
      </c>
      <c r="C58" s="13" t="s">
        <v>154</v>
      </c>
      <c r="D58" s="13"/>
      <c r="E58" s="9" t="s">
        <v>122</v>
      </c>
      <c r="F58" s="6"/>
      <c r="G58" s="6"/>
      <c r="H58" s="6"/>
      <c r="I58" s="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15"/>
      <c r="Y58" s="4"/>
    </row>
    <row r="59" spans="1:25" ht="110.25" x14ac:dyDescent="0.25">
      <c r="A59" s="21">
        <v>52</v>
      </c>
      <c r="B59" s="8" t="s">
        <v>87</v>
      </c>
      <c r="C59" s="13" t="s">
        <v>156</v>
      </c>
      <c r="D59" s="2"/>
      <c r="E59" s="6" t="s">
        <v>155</v>
      </c>
      <c r="F59" s="6"/>
      <c r="G59" s="6"/>
      <c r="H59" s="6"/>
      <c r="I59" s="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5"/>
    </row>
    <row r="60" spans="1:25" ht="120" x14ac:dyDescent="0.25">
      <c r="A60" s="21">
        <v>53</v>
      </c>
      <c r="B60" s="8" t="s">
        <v>89</v>
      </c>
      <c r="C60" s="13" t="s">
        <v>158</v>
      </c>
      <c r="D60" s="2"/>
      <c r="E60" s="6" t="s">
        <v>157</v>
      </c>
      <c r="F60" s="6"/>
      <c r="G60" s="6"/>
      <c r="H60" s="6"/>
      <c r="I60" s="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5"/>
    </row>
    <row r="61" spans="1:25" ht="78.75" x14ac:dyDescent="0.25">
      <c r="A61" s="21">
        <v>54</v>
      </c>
      <c r="B61" s="8" t="s">
        <v>89</v>
      </c>
      <c r="C61" s="13" t="s">
        <v>159</v>
      </c>
      <c r="D61" s="2"/>
      <c r="E61" s="6" t="s">
        <v>160</v>
      </c>
      <c r="F61" s="6"/>
      <c r="G61" s="6"/>
      <c r="H61" s="6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25">
      <c r="B62" s="20"/>
    </row>
  </sheetData>
  <autoFilter ref="B7:Y62"/>
  <mergeCells count="4">
    <mergeCell ref="X1:Y2"/>
    <mergeCell ref="A1:B2"/>
    <mergeCell ref="C1:W1"/>
    <mergeCell ref="D2:W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 CRONOGRAMA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Ramiro López</cp:lastModifiedBy>
  <cp:lastPrinted>2017-05-29T23:17:55Z</cp:lastPrinted>
  <dcterms:created xsi:type="dcterms:W3CDTF">2017-03-15T18:32:16Z</dcterms:created>
  <dcterms:modified xsi:type="dcterms:W3CDTF">2022-04-13T17:24:47Z</dcterms:modified>
</cp:coreProperties>
</file>