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03 FORMATOS\"/>
    </mc:Choice>
  </mc:AlternateContent>
  <xr:revisionPtr revIDLastSave="1" documentId="13_ncr:1_{202E9A2F-1DB8-4AE7-BFF7-D2DDB77393BA}" xr6:coauthVersionLast="47" xr6:coauthVersionMax="47" xr10:uidLastSave="{54FD1353-9F99-4B4F-86BC-1DDEE2F0D2B9}"/>
  <bookViews>
    <workbookView xWindow="-120" yWindow="-120" windowWidth="20730" windowHeight="11040" firstSheet="1" activeTab="1" xr2:uid="{00000000-000D-0000-FFFF-FFFF00000000}"/>
  </bookViews>
  <sheets>
    <sheet name="27Enero" sheetId="1" state="hidden" r:id="rId1"/>
    <sheet name="Hoja1" sheetId="4" r:id="rId2"/>
    <sheet name="Hoja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E12" i="4"/>
  <c r="J26" i="4"/>
  <c r="E33" i="4"/>
  <c r="E10" i="4" l="1"/>
  <c r="F10" i="4" s="1"/>
</calcChain>
</file>

<file path=xl/sharedStrings.xml><?xml version="1.0" encoding="utf-8"?>
<sst xmlns="http://schemas.openxmlformats.org/spreadsheetml/2006/main" count="176" uniqueCount="136">
  <si>
    <t>COMEDOR</t>
  </si>
  <si>
    <t>Fecha:</t>
  </si>
  <si>
    <t>Hora:</t>
  </si>
  <si>
    <t xml:space="preserve">    Administrador:</t>
  </si>
  <si>
    <t>Validez Permiso Sanitario:</t>
  </si>
  <si>
    <t>Score</t>
  </si>
  <si>
    <t xml:space="preserve"> </t>
  </si>
  <si>
    <t>1.-</t>
  </si>
  <si>
    <t>Condiciones sanitarias</t>
  </si>
  <si>
    <t>1 o 0</t>
  </si>
  <si>
    <t>5.-</t>
  </si>
  <si>
    <t>Equipo, utensilios y muebles</t>
  </si>
  <si>
    <t>Parte externa de cocina limpia</t>
  </si>
  <si>
    <t>Equipo frío en buen estado.</t>
  </si>
  <si>
    <t>Suficientes basureros</t>
  </si>
  <si>
    <t xml:space="preserve">Estufa, horno, freidoras y vitrina  </t>
  </si>
  <si>
    <t>caliente en buen estado</t>
  </si>
  <si>
    <t>Recipientes de basura con bolsa</t>
  </si>
  <si>
    <t xml:space="preserve">Muebles para guardar utensilios </t>
  </si>
  <si>
    <t>en buen estado.</t>
  </si>
  <si>
    <t>Basureros vaciados regularmente</t>
  </si>
  <si>
    <t xml:space="preserve">Mesas de preparación limpias y </t>
  </si>
  <si>
    <t>Area de Almacenaje Limpia y en</t>
  </si>
  <si>
    <t xml:space="preserve">Utensilios desinfectados después de </t>
  </si>
  <si>
    <t>Orden.</t>
  </si>
  <si>
    <t>ser lavados</t>
  </si>
  <si>
    <t>Piso y Techo Limpio</t>
  </si>
  <si>
    <t>6.-</t>
  </si>
  <si>
    <t>Personal</t>
  </si>
  <si>
    <t>Personal capacitado</t>
  </si>
  <si>
    <t>Baño Limpio con Jabón Antibacterial</t>
  </si>
  <si>
    <t>Aseo Personal</t>
  </si>
  <si>
    <t>2.-</t>
  </si>
  <si>
    <t>Control de Insectos y Roedores</t>
  </si>
  <si>
    <t>Se realizó control</t>
  </si>
  <si>
    <t>Malla para Cabello</t>
  </si>
  <si>
    <t>Fecha de último control:</t>
  </si>
  <si>
    <t>00/00/2013</t>
  </si>
  <si>
    <t>Gavacha limpia</t>
  </si>
  <si>
    <t>3.-</t>
  </si>
  <si>
    <t>Seguridad</t>
  </si>
  <si>
    <t>Utilizan zapato cerrado</t>
  </si>
  <si>
    <t>Botiquín de primeros auxilios</t>
  </si>
  <si>
    <t>Uso de Mascarilla para Servir</t>
  </si>
  <si>
    <t>Extinguidor.</t>
  </si>
  <si>
    <t xml:space="preserve">Uso de guantes para manipular </t>
  </si>
  <si>
    <t xml:space="preserve">Instalaciones eléctricas en buen </t>
  </si>
  <si>
    <t>alimentos</t>
  </si>
  <si>
    <t>estado.</t>
  </si>
  <si>
    <t>Manos y Brazos sin cortaduras</t>
  </si>
  <si>
    <t>Instalación de gas en buen estado</t>
  </si>
  <si>
    <t>4.-</t>
  </si>
  <si>
    <t>Manejo de los alimentos</t>
  </si>
  <si>
    <t>Empleados lavan sus manos</t>
  </si>
  <si>
    <t>Alimentos crudos separados de</t>
  </si>
  <si>
    <t>adecuada y rutinariamente</t>
  </si>
  <si>
    <t>alimentos cocidos</t>
  </si>
  <si>
    <t>Uñas Limpias</t>
  </si>
  <si>
    <t xml:space="preserve">Granos básicos separados de </t>
  </si>
  <si>
    <t>verduras y tapados debidamente</t>
  </si>
  <si>
    <t>Empleados NO utilizan joyas</t>
  </si>
  <si>
    <t>Sobrantes de comida debidamente</t>
  </si>
  <si>
    <t>almacenados.</t>
  </si>
  <si>
    <t>Comida en los bufets esta tapada</t>
  </si>
  <si>
    <t>(Cuando no se esta sirviendo)</t>
  </si>
  <si>
    <t>Verduras debidamente desinfectadas</t>
  </si>
  <si>
    <t>Revision de alimentos refigerados</t>
  </si>
  <si>
    <t>y en alacena</t>
  </si>
  <si>
    <t>Fechas de Vencimiento</t>
  </si>
  <si>
    <t>Observaciones</t>
  </si>
  <si>
    <t>Solo la Fecha del  Yogur esta pròximo a vencerse en Febrero.</t>
  </si>
  <si>
    <t>Los guantes deberian de ser de un material diferente para la que se encarga de lavado de paltos y utencilios.</t>
  </si>
  <si>
    <t>Para trasladar una cacerola de un lugar a otro y esta con alta temperatura   preferible que no usen guantes para que no se les deslice evitando una quemadura.</t>
  </si>
  <si>
    <t>si</t>
  </si>
  <si>
    <t>no</t>
  </si>
  <si>
    <t>No existe otra respuesta</t>
  </si>
  <si>
    <t>Reportado por : Dr. Shur.</t>
  </si>
  <si>
    <t>CHECK LIST DE COCINA</t>
  </si>
  <si>
    <t>CODIGIO DEL FORMATO   NI-F-HSE-78</t>
  </si>
  <si>
    <t>NUMERO VERSION                  1</t>
  </si>
  <si>
    <t>DOCUMENTO</t>
  </si>
  <si>
    <t>NI-PR-HSE-21 PROCEDIMIENTO DE GESTION DE SALUD OCUPACIONAL Y VIGILANCIA MEDICA.</t>
  </si>
  <si>
    <t>FECHA DE APROBACION
19 Abril 22</t>
  </si>
  <si>
    <t>DATOS GENERALES:</t>
  </si>
  <si>
    <t>Leyenda:</t>
  </si>
  <si>
    <t>Responsable de cocina:</t>
  </si>
  <si>
    <r>
      <rPr>
        <u/>
        <sz val="11"/>
        <color theme="1"/>
        <rFont val="Calibri"/>
        <family val="2"/>
        <scheme val="minor"/>
      </rPr>
      <t>Puntaje:</t>
    </r>
    <r>
      <rPr>
        <sz val="11"/>
        <color theme="1"/>
        <rFont val="Calibri"/>
        <family val="2"/>
        <scheme val="minor"/>
      </rPr>
      <t xml:space="preserve">  De 0 a 30</t>
    </r>
  </si>
  <si>
    <t>Fecha y hora de la inspección:</t>
  </si>
  <si>
    <t>Escala de calificación:</t>
  </si>
  <si>
    <t>Proyecto:</t>
  </si>
  <si>
    <t>27 a 30 Excelente</t>
  </si>
  <si>
    <t>Nombre y cargo de quien hace la inspecion:</t>
  </si>
  <si>
    <t>23 a 26 Muy bueno</t>
  </si>
  <si>
    <t>N°</t>
  </si>
  <si>
    <t>%</t>
  </si>
  <si>
    <t>19 a 22 Bueno</t>
  </si>
  <si>
    <t>Puntaje Obtenido;</t>
  </si>
  <si>
    <r>
      <rPr>
        <b/>
        <sz val="12"/>
        <rFont val="Arial"/>
        <family val="2"/>
      </rPr>
      <t>Escala de calificacion</t>
    </r>
    <r>
      <rPr>
        <b/>
        <u/>
        <sz val="12"/>
        <rFont val="Arial"/>
        <family val="2"/>
      </rPr>
      <t>:__________________</t>
    </r>
  </si>
  <si>
    <t>18 a menos Deficiente</t>
  </si>
  <si>
    <t>DATOS A EVALUAR</t>
  </si>
  <si>
    <t>I</t>
  </si>
  <si>
    <t>III</t>
  </si>
  <si>
    <t>Freezer y/o refrigerador en buen estado.</t>
  </si>
  <si>
    <t>Estufa y horno en buen estado.</t>
  </si>
  <si>
    <t>verduras, rotulados y tapados debidamente</t>
  </si>
  <si>
    <t xml:space="preserve">Muebles para guardar utensilios en buen </t>
  </si>
  <si>
    <t>Separación de los alimentos que estan</t>
  </si>
  <si>
    <t>en refrigeracion (carne, pollo, marisco)</t>
  </si>
  <si>
    <t xml:space="preserve">Mesas de preparación limpias y en buen </t>
  </si>
  <si>
    <t xml:space="preserve">Las verduras, frutas y hortalizas estan </t>
  </si>
  <si>
    <t>debidamente conservadas.</t>
  </si>
  <si>
    <t>Utilizacion de agua purificada, clorada o</t>
  </si>
  <si>
    <t>potable para lavar los utencilios de cocina</t>
  </si>
  <si>
    <t>Revisión de alimentos refigerados</t>
  </si>
  <si>
    <t>IV</t>
  </si>
  <si>
    <t xml:space="preserve">Personal se les realiza su chequeo medico </t>
  </si>
  <si>
    <t>Se verifica la fechas de vencimiento</t>
  </si>
  <si>
    <t>periodico cada 6 meses.</t>
  </si>
  <si>
    <t>Se utiliza agua pura, purificada, clorada o</t>
  </si>
  <si>
    <t>potable para preparar los alimentos</t>
  </si>
  <si>
    <t>II</t>
  </si>
  <si>
    <t>Utilizan zapato de seguridad</t>
  </si>
  <si>
    <t>Empleados libre de prendas (NO utilizan</t>
  </si>
  <si>
    <t xml:space="preserve"> aretes, cadenas, pulseras, anillos, reloj)</t>
  </si>
  <si>
    <t>Area de Almacenaje Limpia y en orden</t>
  </si>
  <si>
    <t>Uñas cortas y limpias</t>
  </si>
  <si>
    <t>Uso de guantes para manipular alimento</t>
  </si>
  <si>
    <t xml:space="preserve">El personal usa nasobuco o mascarilla </t>
  </si>
  <si>
    <t>Control de  plagas y roedores c / 6 meses</t>
  </si>
  <si>
    <t>cuando cursa con algún proceso respiratorio</t>
  </si>
  <si>
    <t>para preparar y/o servir los alimentos</t>
  </si>
  <si>
    <t>OBSERVACIONES</t>
  </si>
  <si>
    <t>_________________________________________</t>
  </si>
  <si>
    <t>_______________________________________________</t>
  </si>
  <si>
    <t>Firma del que hace la inspección</t>
  </si>
  <si>
    <t>Firma de la persona a quien se le realizó la inspección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</si>
</sst>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4"/>
      <color indexed="5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</font>
    <font>
      <b/>
      <u/>
      <sz val="12"/>
      <name val="Arial"/>
    </font>
    <font>
      <b/>
      <sz val="12"/>
      <name val="Arial"/>
    </font>
    <font>
      <b/>
      <u/>
      <sz val="12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left"/>
    </xf>
    <xf numFmtId="16" fontId="5" fillId="0" borderId="1" xfId="1" applyNumberFormat="1" applyFont="1" applyBorder="1"/>
    <xf numFmtId="0" fontId="3" fillId="0" borderId="1" xfId="1" applyFont="1" applyBorder="1"/>
    <xf numFmtId="0" fontId="5" fillId="0" borderId="0" xfId="1" applyFont="1"/>
    <xf numFmtId="18" fontId="5" fillId="0" borderId="1" xfId="1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1" xfId="1" applyFont="1" applyBorder="1"/>
    <xf numFmtId="0" fontId="4" fillId="0" borderId="0" xfId="1" applyFont="1" applyAlignment="1">
      <alignment horizontal="right"/>
    </xf>
    <xf numFmtId="1" fontId="6" fillId="0" borderId="1" xfId="1" applyNumberFormat="1" applyFont="1" applyBorder="1" applyAlignment="1">
      <alignment horizontal="right"/>
    </xf>
    <xf numFmtId="0" fontId="7" fillId="0" borderId="0" xfId="1" applyFont="1"/>
    <xf numFmtId="0" fontId="8" fillId="2" borderId="2" xfId="1" applyFont="1" applyFill="1" applyBorder="1" applyAlignment="1">
      <alignment horizontal="center"/>
    </xf>
    <xf numFmtId="0" fontId="9" fillId="2" borderId="0" xfId="1" applyFont="1" applyFill="1"/>
    <xf numFmtId="0" fontId="8" fillId="2" borderId="0" xfId="1" applyFont="1" applyFill="1"/>
    <xf numFmtId="0" fontId="10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2" borderId="0" xfId="1" applyFont="1" applyFill="1" applyAlignment="1">
      <alignment horizontal="right"/>
    </xf>
    <xf numFmtId="0" fontId="11" fillId="2" borderId="0" xfId="1" applyFont="1" applyFill="1"/>
    <xf numFmtId="0" fontId="6" fillId="2" borderId="0" xfId="1" applyFont="1" applyFill="1"/>
    <xf numFmtId="0" fontId="4" fillId="2" borderId="3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5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8" fillId="2" borderId="0" xfId="1" applyFont="1" applyFill="1" applyAlignment="1">
      <alignment horizontal="right"/>
    </xf>
    <xf numFmtId="14" fontId="8" fillId="0" borderId="2" xfId="1" applyNumberFormat="1" applyFont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2" fontId="6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11" fillId="0" borderId="0" xfId="1" applyFont="1"/>
    <xf numFmtId="0" fontId="6" fillId="0" borderId="7" xfId="1" applyFont="1" applyBorder="1"/>
    <xf numFmtId="0" fontId="4" fillId="0" borderId="7" xfId="1" applyFont="1" applyBorder="1"/>
    <xf numFmtId="0" fontId="6" fillId="0" borderId="8" xfId="1" applyFont="1" applyBorder="1"/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9" fontId="0" fillId="0" borderId="0" xfId="0" applyNumberFormat="1"/>
    <xf numFmtId="16" fontId="0" fillId="0" borderId="0" xfId="0" applyNumberFormat="1"/>
    <xf numFmtId="0" fontId="0" fillId="4" borderId="9" xfId="0" applyFill="1" applyBorder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0" fillId="0" borderId="1" xfId="0" applyBorder="1"/>
    <xf numFmtId="0" fontId="0" fillId="0" borderId="1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0" fillId="0" borderId="15" xfId="0" applyBorder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2" fontId="13" fillId="0" borderId="0" xfId="0" applyNumberFormat="1" applyFont="1" applyAlignment="1">
      <alignment horizontal="center"/>
    </xf>
    <xf numFmtId="0" fontId="13" fillId="0" borderId="0" xfId="0" applyFont="1"/>
    <xf numFmtId="16" fontId="0" fillId="0" borderId="13" xfId="0" applyNumberFormat="1" applyBorder="1"/>
    <xf numFmtId="22" fontId="0" fillId="0" borderId="20" xfId="0" applyNumberFormat="1" applyBorder="1"/>
    <xf numFmtId="0" fontId="12" fillId="3" borderId="0" xfId="1" applyFont="1" applyFill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4" fillId="0" borderId="12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13" xfId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5" fillId="0" borderId="12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0</xdr:rowOff>
    </xdr:from>
    <xdr:to>
      <xdr:col>1</xdr:col>
      <xdr:colOff>733425</xdr:colOff>
      <xdr:row>4</xdr:row>
      <xdr:rowOff>85725</xdr:rowOff>
    </xdr:to>
    <xdr:pic>
      <xdr:nvPicPr>
        <xdr:cNvPr id="2" name="Picture 1" descr="B2Gold logo - 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0"/>
          <a:ext cx="11239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352425</xdr:rowOff>
    </xdr:from>
    <xdr:to>
      <xdr:col>1</xdr:col>
      <xdr:colOff>676275</xdr:colOff>
      <xdr:row>2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29C2F3-DCD1-4EA6-9409-C4615F353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52425"/>
          <a:ext cx="8763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opLeftCell="A46" workbookViewId="0">
      <selection activeCell="B20" sqref="B20"/>
    </sheetView>
  </sheetViews>
  <sheetFormatPr defaultColWidth="11.42578125" defaultRowHeight="15"/>
  <cols>
    <col min="4" max="4" width="16.42578125" customWidth="1"/>
    <col min="5" max="5" width="12.7109375" bestFit="1" customWidth="1"/>
  </cols>
  <sheetData>
    <row r="1" spans="1:14" ht="18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0.25" customHeight="1">
      <c r="A2" s="1"/>
      <c r="B2" s="1"/>
      <c r="C2" s="1"/>
      <c r="D2" s="3"/>
      <c r="E2" s="2"/>
      <c r="F2" s="2"/>
      <c r="G2" s="67" t="s">
        <v>0</v>
      </c>
      <c r="H2" s="67"/>
      <c r="I2" s="67"/>
      <c r="J2" s="67"/>
      <c r="K2" s="67"/>
      <c r="L2" s="67"/>
      <c r="M2" s="2"/>
      <c r="N2" s="2"/>
    </row>
    <row r="3" spans="1:14" ht="20.25" customHeight="1">
      <c r="A3" s="1"/>
      <c r="B3" s="1"/>
      <c r="C3" s="1"/>
      <c r="D3" s="3"/>
      <c r="E3" s="2"/>
      <c r="F3" s="2"/>
      <c r="G3" s="67"/>
      <c r="H3" s="67"/>
      <c r="I3" s="67"/>
      <c r="J3" s="67"/>
      <c r="K3" s="67"/>
      <c r="L3" s="67"/>
      <c r="M3" s="2"/>
      <c r="N3" s="2"/>
    </row>
    <row r="4" spans="1:14" ht="18">
      <c r="A4" s="1"/>
      <c r="B4" s="1"/>
      <c r="C4" s="1"/>
      <c r="D4" s="3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2.5" customHeight="1">
      <c r="A5" s="1"/>
      <c r="B5" s="4" t="s">
        <v>1</v>
      </c>
      <c r="C5" s="5">
        <v>41301</v>
      </c>
      <c r="D5" s="6"/>
      <c r="E5" s="2"/>
      <c r="F5" s="2"/>
      <c r="G5" s="2"/>
      <c r="H5" s="2"/>
      <c r="I5" s="2"/>
      <c r="J5" s="2"/>
      <c r="K5" s="2"/>
      <c r="L5" s="2"/>
      <c r="M5" s="1"/>
      <c r="N5" s="1"/>
    </row>
    <row r="6" spans="1:14" ht="15.75">
      <c r="A6" s="7"/>
      <c r="B6" s="4" t="s">
        <v>2</v>
      </c>
      <c r="C6" s="8"/>
      <c r="D6" s="9"/>
      <c r="E6" s="7"/>
      <c r="F6" s="7"/>
      <c r="G6" s="7"/>
      <c r="H6" s="7"/>
      <c r="I6" s="4" t="s">
        <v>3</v>
      </c>
      <c r="J6" s="7"/>
      <c r="K6" s="10"/>
      <c r="L6" s="9"/>
      <c r="M6" s="9"/>
      <c r="N6" s="9"/>
    </row>
    <row r="7" spans="1:14" ht="15.75">
      <c r="A7" s="1"/>
      <c r="B7" s="11" t="s">
        <v>4</v>
      </c>
      <c r="C7" s="12"/>
      <c r="D7" s="12"/>
      <c r="E7" s="13"/>
      <c r="F7" s="13"/>
      <c r="G7" s="13"/>
      <c r="H7" s="12"/>
      <c r="I7" s="14" t="s">
        <v>5</v>
      </c>
      <c r="J7" s="15" t="s">
        <v>6</v>
      </c>
      <c r="K7" s="13"/>
      <c r="L7" s="12"/>
      <c r="M7" s="1"/>
      <c r="N7" s="1"/>
    </row>
    <row r="8" spans="1:14" ht="16.5" thickBot="1">
      <c r="A8" s="1"/>
      <c r="B8" s="12" t="s">
        <v>6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"/>
      <c r="N8" s="1"/>
    </row>
    <row r="9" spans="1:14" ht="16.5" thickBot="1">
      <c r="A9" s="17" t="s">
        <v>7</v>
      </c>
      <c r="B9" s="18" t="s">
        <v>8</v>
      </c>
      <c r="C9" s="19"/>
      <c r="D9" s="19"/>
      <c r="E9" s="20" t="s">
        <v>9</v>
      </c>
      <c r="F9" s="21">
        <v>100</v>
      </c>
      <c r="G9" s="7"/>
      <c r="H9" s="22" t="s">
        <v>10</v>
      </c>
      <c r="I9" s="23" t="s">
        <v>11</v>
      </c>
      <c r="J9" s="24"/>
      <c r="K9" s="24"/>
      <c r="L9" s="24"/>
      <c r="M9" s="25" t="s">
        <v>9</v>
      </c>
      <c r="N9" s="21">
        <v>100</v>
      </c>
    </row>
    <row r="10" spans="1:14" ht="15.75">
      <c r="A10" s="26">
        <v>1.1000000000000001</v>
      </c>
      <c r="B10" s="27" t="s">
        <v>12</v>
      </c>
      <c r="C10" s="27"/>
      <c r="D10" s="27"/>
      <c r="E10" s="28">
        <v>1</v>
      </c>
      <c r="F10" s="16"/>
      <c r="G10" s="16"/>
      <c r="H10" s="29">
        <v>5.0999999999999996</v>
      </c>
      <c r="I10" s="12" t="s">
        <v>13</v>
      </c>
      <c r="J10" s="12"/>
      <c r="K10" s="12"/>
      <c r="L10" s="12"/>
      <c r="M10" s="30">
        <v>0</v>
      </c>
      <c r="N10" s="16"/>
    </row>
    <row r="11" spans="1:14" ht="15.75">
      <c r="A11" s="26"/>
      <c r="B11" s="27" t="s">
        <v>6</v>
      </c>
      <c r="C11" s="27"/>
      <c r="D11" s="27"/>
      <c r="E11" s="26"/>
      <c r="F11" s="16"/>
      <c r="G11" s="16"/>
      <c r="H11" s="29"/>
      <c r="I11" s="12" t="s">
        <v>6</v>
      </c>
      <c r="J11" s="12"/>
      <c r="K11" s="12"/>
      <c r="L11" s="12"/>
      <c r="M11" s="29"/>
      <c r="N11" s="1"/>
    </row>
    <row r="12" spans="1:14" ht="15.75">
      <c r="A12" s="26">
        <v>1.2</v>
      </c>
      <c r="B12" s="27" t="s">
        <v>14</v>
      </c>
      <c r="C12" s="27"/>
      <c r="D12" s="27"/>
      <c r="E12" s="31">
        <v>0</v>
      </c>
      <c r="F12" s="16"/>
      <c r="G12" s="16"/>
      <c r="H12" s="29">
        <v>5.2</v>
      </c>
      <c r="I12" s="12" t="s">
        <v>15</v>
      </c>
      <c r="J12" s="12"/>
      <c r="K12" s="12"/>
      <c r="L12" s="12"/>
      <c r="M12" s="32">
        <v>1</v>
      </c>
      <c r="N12" s="16"/>
    </row>
    <row r="13" spans="1:14" ht="15.75">
      <c r="A13" s="26"/>
      <c r="B13" s="27" t="s">
        <v>6</v>
      </c>
      <c r="C13" s="27"/>
      <c r="D13" s="27"/>
      <c r="E13" s="26"/>
      <c r="F13" s="1"/>
      <c r="G13" s="16"/>
      <c r="H13" s="29"/>
      <c r="I13" s="12" t="s">
        <v>16</v>
      </c>
      <c r="J13" s="12"/>
      <c r="K13" s="12"/>
      <c r="L13" s="12"/>
      <c r="M13" s="29"/>
      <c r="N13" s="1"/>
    </row>
    <row r="14" spans="1:14" ht="15.75">
      <c r="A14" s="26">
        <v>1.3</v>
      </c>
      <c r="B14" s="27" t="s">
        <v>17</v>
      </c>
      <c r="C14" s="27"/>
      <c r="D14" s="27"/>
      <c r="E14" s="31">
        <v>0</v>
      </c>
      <c r="F14" s="16"/>
      <c r="G14" s="16"/>
      <c r="H14" s="29">
        <v>5.3</v>
      </c>
      <c r="I14" s="12" t="s">
        <v>18</v>
      </c>
      <c r="J14" s="12"/>
      <c r="K14" s="12"/>
      <c r="L14" s="12"/>
      <c r="M14" s="32">
        <v>0</v>
      </c>
      <c r="N14" s="16"/>
    </row>
    <row r="15" spans="1:14" ht="15.75">
      <c r="A15" s="26"/>
      <c r="B15" s="27" t="s">
        <v>6</v>
      </c>
      <c r="C15" s="27"/>
      <c r="D15" s="27"/>
      <c r="E15" s="26"/>
      <c r="F15" s="1"/>
      <c r="G15" s="16"/>
      <c r="H15" s="29"/>
      <c r="I15" s="12" t="s">
        <v>19</v>
      </c>
      <c r="J15" s="12"/>
      <c r="K15" s="12"/>
      <c r="L15" s="12"/>
      <c r="M15" s="29"/>
      <c r="N15" s="1"/>
    </row>
    <row r="16" spans="1:14" ht="15.75">
      <c r="A16" s="26">
        <v>1.4</v>
      </c>
      <c r="B16" s="33" t="s">
        <v>20</v>
      </c>
      <c r="C16" s="33"/>
      <c r="D16" s="27"/>
      <c r="E16" s="31">
        <v>1</v>
      </c>
      <c r="F16" s="16"/>
      <c r="G16" s="16"/>
      <c r="H16" s="29">
        <v>5.4</v>
      </c>
      <c r="I16" s="12" t="s">
        <v>21</v>
      </c>
      <c r="J16" s="12"/>
      <c r="K16" s="12"/>
      <c r="L16" s="12"/>
      <c r="M16" s="32">
        <v>1</v>
      </c>
      <c r="N16" s="16"/>
    </row>
    <row r="17" spans="1:14" ht="15.75">
      <c r="A17" s="26"/>
      <c r="B17" s="27" t="s">
        <v>6</v>
      </c>
      <c r="C17" s="27"/>
      <c r="D17" s="27"/>
      <c r="E17" s="26"/>
      <c r="F17" s="1"/>
      <c r="G17" s="16"/>
      <c r="H17" s="29"/>
      <c r="I17" s="12" t="s">
        <v>19</v>
      </c>
      <c r="J17" s="12"/>
      <c r="K17" s="12"/>
      <c r="L17" s="12"/>
      <c r="M17" s="29"/>
      <c r="N17" s="1"/>
    </row>
    <row r="18" spans="1:14" ht="15.75">
      <c r="A18" s="26">
        <v>1.5</v>
      </c>
      <c r="B18" s="27" t="s">
        <v>22</v>
      </c>
      <c r="C18" s="27"/>
      <c r="D18" s="27"/>
      <c r="E18" s="31">
        <v>0</v>
      </c>
      <c r="F18" s="16"/>
      <c r="G18" s="16"/>
      <c r="H18" s="29">
        <v>5.5</v>
      </c>
      <c r="I18" s="12" t="s">
        <v>23</v>
      </c>
      <c r="J18" s="12"/>
      <c r="K18" s="12"/>
      <c r="L18" s="12"/>
      <c r="M18" s="32">
        <v>1</v>
      </c>
      <c r="N18" s="16"/>
    </row>
    <row r="19" spans="1:14" ht="16.5" thickBot="1">
      <c r="A19" s="26"/>
      <c r="B19" s="27" t="s">
        <v>24</v>
      </c>
      <c r="C19" s="27"/>
      <c r="D19" s="27"/>
      <c r="E19" s="26"/>
      <c r="F19" s="1"/>
      <c r="G19" s="16"/>
      <c r="H19" s="29"/>
      <c r="I19" s="12" t="s">
        <v>25</v>
      </c>
      <c r="J19" s="12"/>
      <c r="K19" s="12"/>
      <c r="L19" s="12"/>
      <c r="M19" s="12"/>
      <c r="N19" s="1"/>
    </row>
    <row r="20" spans="1:14" ht="16.5" thickBot="1">
      <c r="A20" s="26">
        <v>1.6</v>
      </c>
      <c r="B20" s="27" t="s">
        <v>26</v>
      </c>
      <c r="C20" s="27"/>
      <c r="D20" s="27"/>
      <c r="E20" s="31">
        <v>1</v>
      </c>
      <c r="F20" s="16"/>
      <c r="G20" s="16"/>
      <c r="H20" s="22" t="s">
        <v>27</v>
      </c>
      <c r="I20" s="23" t="s">
        <v>28</v>
      </c>
      <c r="J20" s="24"/>
      <c r="K20" s="24"/>
      <c r="L20" s="24"/>
      <c r="M20" s="25" t="s">
        <v>9</v>
      </c>
      <c r="N20" s="21">
        <v>100</v>
      </c>
    </row>
    <row r="21" spans="1:14" ht="15.75">
      <c r="A21" s="26"/>
      <c r="B21" s="27" t="s">
        <v>6</v>
      </c>
      <c r="C21" s="27"/>
      <c r="D21" s="27"/>
      <c r="E21" s="26"/>
      <c r="F21" s="1"/>
      <c r="G21" s="16"/>
      <c r="H21" s="29">
        <v>6.1</v>
      </c>
      <c r="I21" s="12" t="s">
        <v>29</v>
      </c>
      <c r="J21" s="12"/>
      <c r="K21" s="12"/>
      <c r="L21" s="12"/>
      <c r="M21" s="30">
        <v>0</v>
      </c>
      <c r="N21" s="16"/>
    </row>
    <row r="22" spans="1:14" ht="15.75">
      <c r="A22" s="26">
        <v>1.7</v>
      </c>
      <c r="B22" s="27" t="s">
        <v>30</v>
      </c>
      <c r="C22" s="27"/>
      <c r="D22" s="27"/>
      <c r="E22" s="31">
        <v>1</v>
      </c>
      <c r="F22" s="16"/>
      <c r="G22" s="16"/>
      <c r="H22" s="12"/>
      <c r="I22" s="12"/>
      <c r="J22" s="12"/>
      <c r="K22" s="12"/>
      <c r="L22" s="12"/>
      <c r="M22" s="12"/>
      <c r="N22" s="16"/>
    </row>
    <row r="23" spans="1:14" ht="16.5" thickBot="1">
      <c r="A23" s="27"/>
      <c r="B23" s="27"/>
      <c r="C23" s="27"/>
      <c r="D23" s="27"/>
      <c r="E23" s="27"/>
      <c r="F23" s="16"/>
      <c r="G23" s="7"/>
      <c r="H23" s="29">
        <v>6.2</v>
      </c>
      <c r="I23" s="12" t="s">
        <v>31</v>
      </c>
      <c r="J23" s="12"/>
      <c r="K23" s="12"/>
      <c r="L23" s="12"/>
      <c r="M23" s="32">
        <v>1</v>
      </c>
      <c r="N23" s="16"/>
    </row>
    <row r="24" spans="1:14" ht="16.5" thickBot="1">
      <c r="A24" s="34" t="s">
        <v>32</v>
      </c>
      <c r="B24" s="18" t="s">
        <v>33</v>
      </c>
      <c r="C24" s="19"/>
      <c r="D24" s="19"/>
      <c r="E24" s="20" t="s">
        <v>9</v>
      </c>
      <c r="F24" s="21">
        <v>1992750</v>
      </c>
      <c r="G24" s="16"/>
      <c r="H24" s="12"/>
      <c r="I24" s="12"/>
      <c r="J24" s="12"/>
      <c r="K24" s="12"/>
      <c r="L24" s="12"/>
      <c r="M24" s="12"/>
      <c r="N24" s="16"/>
    </row>
    <row r="25" spans="1:14" ht="15.75">
      <c r="A25" s="26">
        <v>2.1</v>
      </c>
      <c r="B25" s="27" t="s">
        <v>34</v>
      </c>
      <c r="C25" s="27"/>
      <c r="D25" s="27"/>
      <c r="E25" s="28">
        <v>0</v>
      </c>
      <c r="F25" s="16"/>
      <c r="G25" s="16"/>
      <c r="H25" s="29">
        <v>6.3</v>
      </c>
      <c r="I25" s="12" t="s">
        <v>35</v>
      </c>
      <c r="J25" s="12"/>
      <c r="K25" s="12"/>
      <c r="L25" s="12"/>
      <c r="M25" s="32">
        <v>1</v>
      </c>
      <c r="N25" s="16"/>
    </row>
    <row r="26" spans="1:14" ht="15.75">
      <c r="A26" s="26"/>
      <c r="B26" s="27"/>
      <c r="C26" s="27"/>
      <c r="D26" s="27"/>
      <c r="E26" s="26"/>
      <c r="F26" s="16"/>
      <c r="G26" s="16"/>
      <c r="H26" s="12"/>
      <c r="I26" s="12"/>
      <c r="J26" s="12"/>
      <c r="K26" s="12"/>
      <c r="L26" s="12"/>
      <c r="M26" s="12"/>
      <c r="N26" s="16"/>
    </row>
    <row r="27" spans="1:14" ht="15.75">
      <c r="A27" s="26">
        <v>2.2000000000000002</v>
      </c>
      <c r="B27" s="27" t="s">
        <v>36</v>
      </c>
      <c r="C27" s="27"/>
      <c r="D27" s="27"/>
      <c r="E27" s="35" t="s">
        <v>37</v>
      </c>
      <c r="F27" s="16"/>
      <c r="G27" s="16"/>
      <c r="H27" s="29">
        <v>6.4</v>
      </c>
      <c r="I27" s="12" t="s">
        <v>38</v>
      </c>
      <c r="J27" s="12"/>
      <c r="K27" s="12"/>
      <c r="L27" s="12"/>
      <c r="M27" s="32">
        <v>1</v>
      </c>
      <c r="N27" s="16"/>
    </row>
    <row r="28" spans="1:14" ht="16.5" thickBot="1">
      <c r="A28" s="27"/>
      <c r="B28" s="27"/>
      <c r="C28" s="27"/>
      <c r="D28" s="27"/>
      <c r="E28" s="27"/>
      <c r="F28" s="16"/>
      <c r="G28" s="16"/>
      <c r="H28" s="12"/>
      <c r="I28" s="12"/>
      <c r="J28" s="12"/>
      <c r="K28" s="12"/>
      <c r="L28" s="12"/>
      <c r="M28" s="12"/>
      <c r="N28" s="16"/>
    </row>
    <row r="29" spans="1:14" ht="16.5" thickBot="1">
      <c r="A29" s="34" t="s">
        <v>39</v>
      </c>
      <c r="B29" s="18" t="s">
        <v>40</v>
      </c>
      <c r="C29" s="19"/>
      <c r="D29" s="19"/>
      <c r="E29" s="36">
        <v>0</v>
      </c>
      <c r="F29" s="21">
        <v>75</v>
      </c>
      <c r="G29" s="12"/>
      <c r="H29" s="29">
        <v>6.5</v>
      </c>
      <c r="I29" s="12" t="s">
        <v>41</v>
      </c>
      <c r="J29" s="12"/>
      <c r="K29" s="12"/>
      <c r="L29" s="12"/>
      <c r="M29" s="32">
        <v>1</v>
      </c>
      <c r="N29" s="16"/>
    </row>
    <row r="30" spans="1:14" ht="15.75">
      <c r="A30" s="26">
        <v>3.1</v>
      </c>
      <c r="B30" s="27" t="s">
        <v>42</v>
      </c>
      <c r="C30" s="27"/>
      <c r="D30" s="27"/>
      <c r="E30" s="28">
        <v>0</v>
      </c>
      <c r="F30" s="16"/>
      <c r="G30" s="16"/>
      <c r="H30" s="12"/>
      <c r="I30" s="12"/>
      <c r="J30" s="12"/>
      <c r="K30" s="12"/>
      <c r="L30" s="12"/>
      <c r="M30" s="12"/>
      <c r="N30" s="16"/>
    </row>
    <row r="31" spans="1:14" ht="15.75">
      <c r="A31" s="26"/>
      <c r="B31" s="27"/>
      <c r="C31" s="27"/>
      <c r="D31" s="27"/>
      <c r="E31" s="27"/>
      <c r="F31" s="16"/>
      <c r="G31" s="16"/>
      <c r="H31" s="29">
        <v>6.6</v>
      </c>
      <c r="I31" s="12" t="s">
        <v>43</v>
      </c>
      <c r="J31" s="12"/>
      <c r="K31" s="12"/>
      <c r="L31" s="12"/>
      <c r="M31" s="32">
        <v>1</v>
      </c>
      <c r="N31" s="16"/>
    </row>
    <row r="32" spans="1:14" ht="15.75">
      <c r="A32" s="26">
        <v>3.2</v>
      </c>
      <c r="B32" s="27" t="s">
        <v>44</v>
      </c>
      <c r="C32" s="27"/>
      <c r="D32" s="27"/>
      <c r="E32" s="31">
        <v>0</v>
      </c>
      <c r="F32" s="16"/>
      <c r="G32" s="16"/>
      <c r="H32" s="12"/>
      <c r="I32" s="12"/>
      <c r="J32" s="12"/>
      <c r="K32" s="12"/>
      <c r="L32" s="12"/>
      <c r="M32" s="12"/>
      <c r="N32" s="16"/>
    </row>
    <row r="33" spans="1:14" ht="15.75">
      <c r="A33" s="26"/>
      <c r="B33" s="27"/>
      <c r="C33" s="27"/>
      <c r="D33" s="27"/>
      <c r="E33" s="26"/>
      <c r="F33" s="37"/>
      <c r="G33" s="1"/>
      <c r="H33" s="29">
        <v>6.7</v>
      </c>
      <c r="I33" s="12" t="s">
        <v>45</v>
      </c>
      <c r="J33" s="12"/>
      <c r="K33" s="12"/>
      <c r="L33" s="12"/>
      <c r="M33" s="32">
        <v>1</v>
      </c>
      <c r="N33" s="16"/>
    </row>
    <row r="34" spans="1:14" ht="15.75">
      <c r="A34" s="26">
        <v>3.3</v>
      </c>
      <c r="B34" s="27" t="s">
        <v>46</v>
      </c>
      <c r="C34" s="27"/>
      <c r="D34" s="27"/>
      <c r="E34" s="31">
        <v>0</v>
      </c>
      <c r="F34" s="16"/>
      <c r="G34" s="16"/>
      <c r="H34" s="29"/>
      <c r="I34" s="12" t="s">
        <v>47</v>
      </c>
      <c r="J34" s="12"/>
      <c r="K34" s="12"/>
      <c r="L34" s="12"/>
      <c r="M34" s="29"/>
      <c r="N34" s="16"/>
    </row>
    <row r="35" spans="1:14" ht="15.75">
      <c r="A35" s="26"/>
      <c r="B35" s="27" t="s">
        <v>48</v>
      </c>
      <c r="C35" s="27"/>
      <c r="D35" s="27"/>
      <c r="E35" s="27"/>
      <c r="F35" s="1"/>
      <c r="G35" s="16"/>
      <c r="H35" s="12"/>
      <c r="I35" s="12"/>
      <c r="J35" s="12"/>
      <c r="K35" s="12"/>
      <c r="L35" s="12"/>
      <c r="M35" s="12"/>
      <c r="N35" s="16"/>
    </row>
    <row r="36" spans="1:14" ht="15.75">
      <c r="A36" s="26"/>
      <c r="B36" s="27"/>
      <c r="C36" s="27"/>
      <c r="D36" s="27"/>
      <c r="E36" s="27"/>
      <c r="F36" s="1"/>
      <c r="G36" s="16"/>
      <c r="H36" s="29">
        <v>6.8</v>
      </c>
      <c r="I36" s="12" t="s">
        <v>49</v>
      </c>
      <c r="J36" s="12"/>
      <c r="K36" s="12"/>
      <c r="L36" s="12"/>
      <c r="M36" s="32">
        <v>1</v>
      </c>
      <c r="N36" s="16"/>
    </row>
    <row r="37" spans="1:14" ht="16.5" thickBot="1">
      <c r="A37" s="26">
        <v>3.4</v>
      </c>
      <c r="B37" s="27" t="s">
        <v>50</v>
      </c>
      <c r="C37" s="27"/>
      <c r="D37" s="27"/>
      <c r="E37" s="31">
        <v>1</v>
      </c>
      <c r="F37" s="16"/>
      <c r="G37" s="16"/>
      <c r="H37" s="12"/>
      <c r="I37" s="12"/>
      <c r="J37" s="12"/>
      <c r="K37" s="12"/>
      <c r="L37" s="12"/>
      <c r="M37" s="12"/>
      <c r="N37" s="16"/>
    </row>
    <row r="38" spans="1:14" ht="16.5" thickBot="1">
      <c r="A38" s="34" t="s">
        <v>51</v>
      </c>
      <c r="B38" s="18" t="s">
        <v>52</v>
      </c>
      <c r="C38" s="19"/>
      <c r="D38" s="19"/>
      <c r="E38" s="20"/>
      <c r="F38" s="21">
        <v>71.428571428571431</v>
      </c>
      <c r="G38" s="16"/>
      <c r="H38" s="29">
        <v>6.9</v>
      </c>
      <c r="I38" s="12" t="s">
        <v>53</v>
      </c>
      <c r="J38" s="12"/>
      <c r="K38" s="12"/>
      <c r="L38" s="12"/>
      <c r="M38" s="32">
        <v>1</v>
      </c>
      <c r="N38" s="16"/>
    </row>
    <row r="39" spans="1:14" ht="15.75">
      <c r="A39" s="26">
        <v>4.0999999999999996</v>
      </c>
      <c r="B39" s="27" t="s">
        <v>54</v>
      </c>
      <c r="C39" s="27"/>
      <c r="D39" s="27"/>
      <c r="E39" s="31">
        <v>0</v>
      </c>
      <c r="F39" s="16"/>
      <c r="G39" s="16"/>
      <c r="H39" s="29"/>
      <c r="I39" s="12" t="s">
        <v>55</v>
      </c>
      <c r="J39" s="12"/>
      <c r="K39" s="12"/>
      <c r="L39" s="12"/>
      <c r="M39" s="29"/>
      <c r="N39" s="16"/>
    </row>
    <row r="40" spans="1:14" ht="15.75">
      <c r="A40" s="26"/>
      <c r="B40" s="27" t="s">
        <v>56</v>
      </c>
      <c r="C40" s="27"/>
      <c r="D40" s="27"/>
      <c r="E40" s="26"/>
      <c r="F40" s="1"/>
      <c r="G40" s="16"/>
      <c r="H40" s="12"/>
      <c r="I40" s="12"/>
      <c r="J40" s="12"/>
      <c r="K40" s="12"/>
      <c r="L40" s="12"/>
      <c r="M40" s="12"/>
      <c r="N40" s="16"/>
    </row>
    <row r="41" spans="1:14" ht="15.75">
      <c r="A41" s="26"/>
      <c r="B41" s="27"/>
      <c r="C41" s="27"/>
      <c r="D41" s="27"/>
      <c r="E41" s="26"/>
      <c r="F41" s="1"/>
      <c r="G41" s="16"/>
      <c r="H41" s="38">
        <v>6.1</v>
      </c>
      <c r="I41" s="12" t="s">
        <v>57</v>
      </c>
      <c r="J41" s="12"/>
      <c r="K41" s="12"/>
      <c r="L41" s="12"/>
      <c r="M41" s="32">
        <v>1</v>
      </c>
      <c r="N41" s="16"/>
    </row>
    <row r="42" spans="1:14" ht="15.75">
      <c r="A42" s="26">
        <v>4.2</v>
      </c>
      <c r="B42" s="27" t="s">
        <v>58</v>
      </c>
      <c r="C42" s="27"/>
      <c r="D42" s="27"/>
      <c r="E42" s="31">
        <v>0</v>
      </c>
      <c r="F42" s="16"/>
      <c r="G42" s="16"/>
      <c r="H42" s="12"/>
      <c r="I42" s="12"/>
      <c r="J42" s="12"/>
      <c r="K42" s="12"/>
      <c r="L42" s="12"/>
      <c r="M42" s="12"/>
      <c r="N42" s="16"/>
    </row>
    <row r="43" spans="1:14" ht="15.75">
      <c r="A43" s="26"/>
      <c r="B43" s="27" t="s">
        <v>59</v>
      </c>
      <c r="C43" s="27"/>
      <c r="D43" s="27"/>
      <c r="E43" s="26"/>
      <c r="F43" s="1"/>
      <c r="G43" s="16"/>
      <c r="H43" s="38">
        <v>6.11</v>
      </c>
      <c r="I43" s="12" t="s">
        <v>60</v>
      </c>
      <c r="J43" s="12"/>
      <c r="K43" s="12"/>
      <c r="L43" s="12"/>
      <c r="M43" s="32">
        <v>1</v>
      </c>
      <c r="N43" s="16"/>
    </row>
    <row r="44" spans="1:14" ht="15.75">
      <c r="A44" s="26"/>
      <c r="B44" s="27"/>
      <c r="C44" s="27"/>
      <c r="D44" s="27"/>
      <c r="E44" s="26"/>
      <c r="F44" s="1"/>
      <c r="G44" s="16"/>
      <c r="H44" s="16"/>
      <c r="I44" s="16"/>
      <c r="J44" s="16"/>
      <c r="K44" s="16"/>
      <c r="L44" s="16"/>
      <c r="M44" s="16"/>
      <c r="N44" s="16"/>
    </row>
    <row r="45" spans="1:14" ht="15.75">
      <c r="A45" s="26">
        <v>4.3</v>
      </c>
      <c r="B45" s="27" t="s">
        <v>61</v>
      </c>
      <c r="C45" s="27"/>
      <c r="D45" s="27"/>
      <c r="E45" s="31">
        <v>0</v>
      </c>
      <c r="F45" s="16"/>
      <c r="G45" s="16"/>
      <c r="H45" s="16"/>
      <c r="I45" s="16"/>
      <c r="J45" s="16"/>
      <c r="K45" s="16"/>
      <c r="L45" s="16"/>
      <c r="M45" s="16"/>
      <c r="N45" s="16"/>
    </row>
    <row r="46" spans="1:14" ht="15.75">
      <c r="A46" s="26"/>
      <c r="B46" s="27" t="s">
        <v>62</v>
      </c>
      <c r="C46" s="27"/>
      <c r="D46" s="27"/>
      <c r="E46" s="26"/>
      <c r="F46" s="1"/>
      <c r="G46" s="16"/>
      <c r="H46" s="16"/>
      <c r="I46" s="16"/>
      <c r="J46" s="16"/>
      <c r="K46" s="16"/>
      <c r="L46" s="16"/>
      <c r="M46" s="16"/>
      <c r="N46" s="16"/>
    </row>
    <row r="47" spans="1:14" ht="15.75">
      <c r="A47" s="26"/>
      <c r="B47" s="27"/>
      <c r="C47" s="27"/>
      <c r="D47" s="27"/>
      <c r="E47" s="26"/>
      <c r="F47" s="1"/>
      <c r="G47" s="16"/>
      <c r="H47" s="16"/>
      <c r="I47" s="16"/>
      <c r="J47" s="16"/>
      <c r="K47" s="16"/>
      <c r="L47" s="16"/>
      <c r="M47" s="16"/>
      <c r="N47" s="16"/>
    </row>
    <row r="48" spans="1:14" ht="15.75">
      <c r="A48" s="26">
        <v>4.4000000000000004</v>
      </c>
      <c r="B48" s="27" t="s">
        <v>63</v>
      </c>
      <c r="C48" s="27"/>
      <c r="D48" s="27"/>
      <c r="E48" s="31">
        <v>1</v>
      </c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5.75">
      <c r="A49" s="26"/>
      <c r="B49" s="27" t="s">
        <v>64</v>
      </c>
      <c r="C49" s="27"/>
      <c r="D49" s="27"/>
      <c r="E49" s="26"/>
      <c r="F49" s="16"/>
      <c r="G49" s="16"/>
      <c r="H49" s="16"/>
      <c r="I49" s="16"/>
      <c r="J49" s="16"/>
      <c r="K49" s="16"/>
      <c r="L49" s="16"/>
      <c r="M49" s="16"/>
      <c r="N49" s="16"/>
    </row>
    <row r="50" spans="1:14" ht="15.75">
      <c r="A50" s="26"/>
      <c r="B50" s="27"/>
      <c r="C50" s="27"/>
      <c r="D50" s="27"/>
      <c r="E50" s="26"/>
      <c r="F50" s="16"/>
      <c r="G50" s="16"/>
      <c r="H50" s="16"/>
      <c r="I50" s="16"/>
      <c r="J50" s="16"/>
      <c r="K50" s="16"/>
      <c r="L50" s="16"/>
      <c r="M50" s="16"/>
      <c r="N50" s="16"/>
    </row>
    <row r="51" spans="1:14" ht="15.75">
      <c r="A51" s="26">
        <v>4.5</v>
      </c>
      <c r="B51" s="27" t="s">
        <v>65</v>
      </c>
      <c r="C51" s="27"/>
      <c r="D51" s="27"/>
      <c r="E51" s="31">
        <v>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ht="15.75">
      <c r="A52" s="26"/>
      <c r="B52" s="27"/>
      <c r="C52" s="27"/>
      <c r="D52" s="27"/>
      <c r="E52" s="26"/>
      <c r="F52" s="16"/>
      <c r="G52" s="16"/>
      <c r="H52" s="16"/>
      <c r="I52" s="16"/>
      <c r="J52" s="16"/>
      <c r="K52" s="16"/>
      <c r="L52" s="16"/>
      <c r="M52" s="16"/>
      <c r="N52" s="16"/>
    </row>
    <row r="53" spans="1:14" ht="15.75">
      <c r="A53" s="26">
        <v>4.5999999999999996</v>
      </c>
      <c r="B53" s="27" t="s">
        <v>66</v>
      </c>
      <c r="C53" s="27"/>
      <c r="D53" s="27"/>
      <c r="E53" s="31">
        <v>1</v>
      </c>
      <c r="F53" s="16"/>
      <c r="G53" s="16"/>
      <c r="H53" s="16"/>
      <c r="I53" s="16"/>
      <c r="J53" s="16"/>
      <c r="K53" s="16"/>
      <c r="L53" s="16"/>
      <c r="M53" s="16"/>
      <c r="N53" s="16"/>
    </row>
    <row r="54" spans="1:14" ht="15.75">
      <c r="A54" s="27"/>
      <c r="B54" s="27" t="s">
        <v>67</v>
      </c>
      <c r="C54" s="27"/>
      <c r="D54" s="27"/>
      <c r="E54" s="26"/>
      <c r="F54" s="16"/>
      <c r="G54" s="16"/>
      <c r="H54" s="1"/>
      <c r="I54" s="1"/>
      <c r="J54" s="1"/>
      <c r="K54" s="1"/>
      <c r="L54" s="1"/>
      <c r="M54" s="1"/>
      <c r="N54" s="1"/>
    </row>
    <row r="55" spans="1:14" ht="15.75">
      <c r="A55" s="27"/>
      <c r="B55" s="27"/>
      <c r="C55" s="27"/>
      <c r="D55" s="27"/>
      <c r="E55" s="26"/>
      <c r="F55" s="16"/>
      <c r="G55" s="16"/>
      <c r="H55" s="1"/>
      <c r="I55" s="1"/>
      <c r="J55" s="1"/>
      <c r="K55" s="1"/>
      <c r="L55" s="1"/>
      <c r="M55" s="1"/>
      <c r="N55" s="1"/>
    </row>
    <row r="56" spans="1:14" ht="15.75">
      <c r="A56" s="39">
        <v>4.7</v>
      </c>
      <c r="B56" s="27" t="s">
        <v>68</v>
      </c>
      <c r="C56" s="27"/>
      <c r="D56" s="27"/>
      <c r="E56" s="31">
        <v>1</v>
      </c>
      <c r="F56" s="16"/>
      <c r="G56" s="1"/>
      <c r="H56" s="1"/>
      <c r="I56" s="1"/>
      <c r="J56" s="1"/>
      <c r="K56" s="1"/>
      <c r="L56" s="1"/>
      <c r="M56" s="1"/>
      <c r="N56" s="1"/>
    </row>
    <row r="57" spans="1:14" ht="15.75">
      <c r="A57" s="12"/>
      <c r="B57" s="12"/>
      <c r="C57" s="12"/>
      <c r="D57" s="16"/>
      <c r="E57" s="16"/>
      <c r="F57" s="16"/>
      <c r="G57" s="1"/>
      <c r="H57" s="1"/>
      <c r="I57" s="1"/>
      <c r="J57" s="1"/>
      <c r="K57" s="1"/>
      <c r="L57" s="1"/>
      <c r="M57" s="1"/>
      <c r="N57" s="1"/>
    </row>
    <row r="58" spans="1:14" ht="15.75">
      <c r="A58" s="40" t="s">
        <v>69</v>
      </c>
      <c r="B58" s="12"/>
      <c r="C58" s="12"/>
      <c r="D58" s="12"/>
      <c r="E58" s="12"/>
      <c r="F58" s="12"/>
      <c r="G58" s="13"/>
      <c r="H58" s="13"/>
      <c r="I58" s="13"/>
      <c r="J58" s="13"/>
      <c r="K58" s="13"/>
      <c r="L58" s="13"/>
      <c r="M58" s="13"/>
      <c r="N58" s="13"/>
    </row>
    <row r="59" spans="1:14" ht="15.7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1:14" ht="15.75">
      <c r="A60" s="41" t="s">
        <v>70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1:14" ht="15.75">
      <c r="A61" s="41" t="s">
        <v>71</v>
      </c>
      <c r="B61" s="41"/>
      <c r="C61" s="12"/>
      <c r="D61" s="42"/>
      <c r="E61" s="42"/>
      <c r="F61" s="41"/>
      <c r="G61" s="41"/>
      <c r="H61" s="41"/>
      <c r="I61" s="41"/>
      <c r="J61" s="41"/>
      <c r="K61" s="41"/>
      <c r="L61" s="41"/>
      <c r="M61" s="41"/>
      <c r="N61" s="41"/>
    </row>
    <row r="62" spans="1:14" ht="15.75">
      <c r="A62" s="43" t="s">
        <v>72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5.75">
      <c r="A63" s="44">
        <v>1</v>
      </c>
      <c r="B63" s="44" t="s">
        <v>73</v>
      </c>
      <c r="C63" s="1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</row>
    <row r="64" spans="1:14" ht="15.75">
      <c r="A64" s="45">
        <v>0</v>
      </c>
      <c r="B64" s="45" t="s">
        <v>74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ht="15.75">
      <c r="A65" s="47" t="s">
        <v>75</v>
      </c>
      <c r="B65" s="46"/>
      <c r="C65" s="4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5.75">
      <c r="A66" s="13" t="s">
        <v>76</v>
      </c>
      <c r="B66" s="13"/>
      <c r="C66" s="4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</sheetData>
  <mergeCells count="1">
    <mergeCell ref="G2:L3"/>
  </mergeCells>
  <pageMargins left="0.7" right="0.7" top="0.75" bottom="0.75" header="0.3" footer="0.3"/>
  <pageSetup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showGridLines="0" tabSelected="1" zoomScaleNormal="100" workbookViewId="0">
      <selection activeCell="C10" sqref="C10"/>
    </sheetView>
  </sheetViews>
  <sheetFormatPr defaultColWidth="11.42578125" defaultRowHeight="15"/>
  <cols>
    <col min="1" max="1" width="4" customWidth="1"/>
    <col min="2" max="2" width="10.5703125" customWidth="1"/>
    <col min="3" max="3" width="37.42578125" customWidth="1"/>
    <col min="5" max="7" width="7.7109375" customWidth="1"/>
    <col min="8" max="8" width="39.28515625" customWidth="1"/>
  </cols>
  <sheetData>
    <row r="1" spans="1:12" ht="39.950000000000003" customHeight="1" thickBot="1">
      <c r="A1" s="68"/>
      <c r="B1" s="69"/>
      <c r="C1" s="79" t="s">
        <v>77</v>
      </c>
      <c r="D1" s="80"/>
      <c r="E1" s="80"/>
      <c r="F1" s="80"/>
      <c r="G1" s="80"/>
      <c r="H1" s="81"/>
      <c r="I1" s="74" t="s">
        <v>78</v>
      </c>
      <c r="J1" s="75"/>
    </row>
    <row r="2" spans="1:12" ht="39.950000000000003" customHeight="1" thickBot="1">
      <c r="A2" s="70"/>
      <c r="B2" s="71"/>
      <c r="C2" s="82"/>
      <c r="D2" s="83"/>
      <c r="E2" s="83"/>
      <c r="F2" s="83"/>
      <c r="G2" s="83"/>
      <c r="H2" s="84"/>
      <c r="I2" s="74" t="s">
        <v>79</v>
      </c>
      <c r="J2" s="75"/>
    </row>
    <row r="3" spans="1:12" ht="39.950000000000003" customHeight="1" thickBot="1">
      <c r="A3" s="72"/>
      <c r="B3" s="73"/>
      <c r="C3" s="51" t="s">
        <v>80</v>
      </c>
      <c r="D3" s="76" t="s">
        <v>81</v>
      </c>
      <c r="E3" s="77"/>
      <c r="F3" s="77"/>
      <c r="G3" s="77"/>
      <c r="H3" s="78"/>
      <c r="I3" s="74" t="s">
        <v>82</v>
      </c>
      <c r="J3" s="75"/>
    </row>
    <row r="4" spans="1:12" ht="15.75">
      <c r="A4" s="95" t="s">
        <v>83</v>
      </c>
      <c r="B4" s="96"/>
      <c r="C4" s="96"/>
      <c r="D4" s="53"/>
      <c r="E4" s="53"/>
      <c r="F4" s="53"/>
      <c r="G4" s="53"/>
      <c r="H4" s="53"/>
      <c r="I4" s="91" t="s">
        <v>84</v>
      </c>
      <c r="J4" s="92"/>
    </row>
    <row r="5" spans="1:12" ht="18" customHeight="1">
      <c r="A5" s="93"/>
      <c r="B5" s="94"/>
      <c r="C5" s="7" t="s">
        <v>85</v>
      </c>
      <c r="D5" s="52"/>
      <c r="E5" s="52"/>
      <c r="F5" s="52"/>
      <c r="G5" s="52"/>
      <c r="H5" s="52"/>
      <c r="I5" s="54" t="s">
        <v>86</v>
      </c>
      <c r="J5" s="55"/>
    </row>
    <row r="6" spans="1:12" ht="18" customHeight="1">
      <c r="A6" s="93"/>
      <c r="B6" s="94"/>
      <c r="C6" s="7" t="s">
        <v>87</v>
      </c>
      <c r="D6" s="88"/>
      <c r="E6" s="88"/>
      <c r="F6" s="88"/>
      <c r="G6" s="88"/>
      <c r="H6" s="88"/>
      <c r="I6" s="89" t="s">
        <v>88</v>
      </c>
      <c r="J6" s="90"/>
    </row>
    <row r="7" spans="1:12" ht="18" customHeight="1">
      <c r="A7" s="93"/>
      <c r="B7" s="94"/>
      <c r="C7" s="7" t="s">
        <v>89</v>
      </c>
      <c r="D7" s="88"/>
      <c r="E7" s="88"/>
      <c r="F7" s="88"/>
      <c r="G7" s="88"/>
      <c r="H7" s="88"/>
      <c r="I7" s="54" t="s">
        <v>90</v>
      </c>
      <c r="J7" s="55"/>
    </row>
    <row r="8" spans="1:12" ht="18" customHeight="1">
      <c r="A8" s="93"/>
      <c r="B8" s="94"/>
      <c r="C8" s="7" t="s">
        <v>91</v>
      </c>
      <c r="D8" s="88"/>
      <c r="E8" s="88"/>
      <c r="F8" s="88"/>
      <c r="G8" s="88"/>
      <c r="H8" s="88"/>
      <c r="I8" s="54" t="s">
        <v>92</v>
      </c>
      <c r="J8" s="55"/>
    </row>
    <row r="9" spans="1:12" ht="15.75" thickBot="1">
      <c r="A9" s="54"/>
      <c r="E9" s="60" t="s">
        <v>93</v>
      </c>
      <c r="F9" s="60" t="s">
        <v>94</v>
      </c>
      <c r="I9" s="54" t="s">
        <v>95</v>
      </c>
      <c r="J9" s="55"/>
    </row>
    <row r="10" spans="1:12" ht="16.5" thickBot="1">
      <c r="A10" s="54"/>
      <c r="C10" s="18" t="s">
        <v>96</v>
      </c>
      <c r="E10" s="50">
        <f>E12+E33+J12+J26</f>
        <v>0</v>
      </c>
      <c r="F10" s="50">
        <f>E10*100/30</f>
        <v>0</v>
      </c>
      <c r="H10" s="23" t="s">
        <v>97</v>
      </c>
      <c r="I10" s="54" t="s">
        <v>98</v>
      </c>
      <c r="J10" s="55"/>
      <c r="L10" s="48"/>
    </row>
    <row r="11" spans="1:12" ht="15.75" thickBot="1">
      <c r="A11" s="97" t="s">
        <v>99</v>
      </c>
      <c r="B11" s="98"/>
      <c r="C11" s="98"/>
      <c r="I11" s="56"/>
      <c r="J11" s="58"/>
    </row>
    <row r="12" spans="1:12" ht="16.5" thickBot="1">
      <c r="A12" s="93" t="s">
        <v>100</v>
      </c>
      <c r="B12" s="94"/>
      <c r="C12" s="18" t="s">
        <v>52</v>
      </c>
      <c r="D12" s="25" t="s">
        <v>9</v>
      </c>
      <c r="E12" s="21">
        <f>SUMIF(D13:D31,1)</f>
        <v>0</v>
      </c>
      <c r="G12" s="60" t="s">
        <v>101</v>
      </c>
      <c r="H12" s="23" t="s">
        <v>11</v>
      </c>
      <c r="I12" s="25" t="s">
        <v>9</v>
      </c>
      <c r="J12" s="21">
        <f>SUMIF(I13:I23,1)</f>
        <v>0</v>
      </c>
    </row>
    <row r="13" spans="1:12" ht="15.75">
      <c r="A13" s="54"/>
      <c r="C13" s="27" t="s">
        <v>54</v>
      </c>
      <c r="D13" s="31"/>
      <c r="H13" s="12" t="s">
        <v>102</v>
      </c>
      <c r="I13" s="31"/>
      <c r="J13" s="55"/>
    </row>
    <row r="14" spans="1:12" ht="15.75">
      <c r="A14" s="54"/>
      <c r="C14" s="27" t="s">
        <v>56</v>
      </c>
      <c r="D14" s="26"/>
      <c r="I14" s="12"/>
      <c r="J14" s="55"/>
    </row>
    <row r="15" spans="1:12" ht="15.75">
      <c r="A15" s="54"/>
      <c r="C15" s="27"/>
      <c r="D15" s="26"/>
      <c r="H15" s="12" t="s">
        <v>103</v>
      </c>
      <c r="I15" s="31"/>
      <c r="J15" s="55"/>
    </row>
    <row r="16" spans="1:12" ht="15.75">
      <c r="A16" s="54"/>
      <c r="C16" s="27" t="s">
        <v>58</v>
      </c>
      <c r="D16" s="31"/>
      <c r="I16" s="12"/>
      <c r="J16" s="55"/>
    </row>
    <row r="17" spans="1:10" ht="15.75">
      <c r="A17" s="54"/>
      <c r="C17" s="27" t="s">
        <v>104</v>
      </c>
      <c r="D17" s="26"/>
      <c r="H17" s="12" t="s">
        <v>105</v>
      </c>
      <c r="I17" s="31"/>
      <c r="J17" s="55"/>
    </row>
    <row r="18" spans="1:10" ht="15.75">
      <c r="A18" s="54"/>
      <c r="C18" s="27"/>
      <c r="D18" s="26"/>
      <c r="H18" s="12" t="s">
        <v>48</v>
      </c>
      <c r="I18" s="12"/>
      <c r="J18" s="55"/>
    </row>
    <row r="19" spans="1:10" ht="15.75">
      <c r="A19" s="54"/>
      <c r="C19" s="12" t="s">
        <v>106</v>
      </c>
      <c r="D19" s="31"/>
      <c r="I19" s="12"/>
      <c r="J19" s="55"/>
    </row>
    <row r="20" spans="1:10" ht="15.75">
      <c r="A20" s="54"/>
      <c r="C20" s="12" t="s">
        <v>107</v>
      </c>
      <c r="D20" s="26"/>
      <c r="H20" s="12" t="s">
        <v>108</v>
      </c>
      <c r="I20" s="31"/>
      <c r="J20" s="55"/>
    </row>
    <row r="21" spans="1:10" ht="15.75">
      <c r="A21" s="54"/>
      <c r="C21" s="27"/>
      <c r="D21" s="26"/>
      <c r="H21" s="12" t="s">
        <v>48</v>
      </c>
      <c r="I21" s="12"/>
      <c r="J21" s="55"/>
    </row>
    <row r="22" spans="1:10" ht="15.75">
      <c r="A22" s="54"/>
      <c r="C22" s="12" t="s">
        <v>109</v>
      </c>
      <c r="D22" s="31"/>
      <c r="J22" s="55"/>
    </row>
    <row r="23" spans="1:10" ht="15.75">
      <c r="A23" s="54"/>
      <c r="C23" s="12" t="s">
        <v>110</v>
      </c>
      <c r="D23" s="26"/>
      <c r="H23" s="12" t="s">
        <v>111</v>
      </c>
      <c r="I23" s="31"/>
    </row>
    <row r="24" spans="1:10" ht="15.75">
      <c r="A24" s="54"/>
      <c r="C24" s="12"/>
      <c r="D24" s="26"/>
      <c r="H24" s="12" t="s">
        <v>112</v>
      </c>
    </row>
    <row r="25" spans="1:10" ht="16.5" thickBot="1">
      <c r="A25" s="54"/>
      <c r="C25" s="27" t="s">
        <v>113</v>
      </c>
      <c r="D25" s="31"/>
    </row>
    <row r="26" spans="1:10" ht="16.5" thickBot="1">
      <c r="A26" s="54"/>
      <c r="C26" s="27" t="s">
        <v>67</v>
      </c>
      <c r="D26" s="26"/>
      <c r="G26" s="60" t="s">
        <v>114</v>
      </c>
      <c r="H26" s="23" t="s">
        <v>28</v>
      </c>
      <c r="I26" s="25" t="s">
        <v>9</v>
      </c>
      <c r="J26" s="21">
        <f>SUMIF(I27:I47,1)</f>
        <v>0</v>
      </c>
    </row>
    <row r="27" spans="1:10" ht="15.75">
      <c r="A27" s="54"/>
      <c r="C27" s="27"/>
      <c r="D27" s="26"/>
      <c r="H27" s="12" t="s">
        <v>115</v>
      </c>
      <c r="I27" s="31"/>
      <c r="J27" s="55"/>
    </row>
    <row r="28" spans="1:10" ht="15.75">
      <c r="A28" s="54"/>
      <c r="C28" s="27" t="s">
        <v>116</v>
      </c>
      <c r="D28" s="31"/>
      <c r="H28" s="12" t="s">
        <v>117</v>
      </c>
      <c r="I28" s="12"/>
      <c r="J28" s="55"/>
    </row>
    <row r="29" spans="1:10" ht="15.75">
      <c r="A29" s="54"/>
      <c r="C29" s="27"/>
      <c r="D29" s="26"/>
      <c r="I29" s="12"/>
      <c r="J29" s="55"/>
    </row>
    <row r="30" spans="1:10" ht="15.75">
      <c r="A30" s="54"/>
      <c r="C30" s="27" t="s">
        <v>118</v>
      </c>
      <c r="D30" s="31"/>
      <c r="H30" s="12" t="s">
        <v>31</v>
      </c>
      <c r="I30" s="31"/>
      <c r="J30" s="55"/>
    </row>
    <row r="31" spans="1:10" ht="15.75">
      <c r="A31" s="54"/>
      <c r="C31" s="27" t="s">
        <v>119</v>
      </c>
      <c r="D31" s="26"/>
      <c r="H31" s="12"/>
      <c r="I31" s="12"/>
      <c r="J31" s="55"/>
    </row>
    <row r="32" spans="1:10" ht="16.5" thickBot="1">
      <c r="A32" s="54"/>
      <c r="H32" s="12" t="s">
        <v>35</v>
      </c>
      <c r="I32" s="31"/>
      <c r="J32" s="55"/>
    </row>
    <row r="33" spans="1:10" ht="16.5" thickBot="1">
      <c r="A33" s="93" t="s">
        <v>120</v>
      </c>
      <c r="B33" s="94"/>
      <c r="C33" s="18" t="s">
        <v>8</v>
      </c>
      <c r="D33" s="25" t="s">
        <v>9</v>
      </c>
      <c r="E33" s="21">
        <f>SUMIF(D34:D48,1)</f>
        <v>0</v>
      </c>
      <c r="H33" s="12"/>
      <c r="I33" s="12"/>
      <c r="J33" s="55"/>
    </row>
    <row r="34" spans="1:10" ht="15.75">
      <c r="A34" s="54"/>
      <c r="C34" s="27" t="s">
        <v>12</v>
      </c>
      <c r="D34" s="31"/>
      <c r="H34" s="12" t="s">
        <v>38</v>
      </c>
      <c r="I34" s="31"/>
      <c r="J34" s="55"/>
    </row>
    <row r="35" spans="1:10" ht="15.75">
      <c r="A35" s="54"/>
      <c r="C35" s="27" t="s">
        <v>6</v>
      </c>
      <c r="D35" s="27"/>
      <c r="H35" s="12"/>
      <c r="I35" s="12"/>
      <c r="J35" s="55"/>
    </row>
    <row r="36" spans="1:10" ht="15.75">
      <c r="A36" s="54"/>
      <c r="C36" s="27" t="s">
        <v>14</v>
      </c>
      <c r="D36" s="31"/>
      <c r="H36" s="12" t="s">
        <v>121</v>
      </c>
      <c r="I36" s="31"/>
      <c r="J36" s="55"/>
    </row>
    <row r="37" spans="1:10" ht="15.75">
      <c r="A37" s="54"/>
      <c r="C37" s="27" t="s">
        <v>6</v>
      </c>
      <c r="D37" s="27"/>
      <c r="H37" s="12"/>
      <c r="I37" s="12"/>
      <c r="J37" s="55"/>
    </row>
    <row r="38" spans="1:10" ht="15.75">
      <c r="A38" s="54"/>
      <c r="C38" s="27" t="s">
        <v>17</v>
      </c>
      <c r="D38" s="31"/>
      <c r="H38" s="12" t="s">
        <v>122</v>
      </c>
      <c r="I38" s="31"/>
      <c r="J38" s="55"/>
    </row>
    <row r="39" spans="1:10" ht="15.75">
      <c r="A39" s="54"/>
      <c r="C39" s="27" t="s">
        <v>6</v>
      </c>
      <c r="D39" s="27"/>
      <c r="H39" s="12" t="s">
        <v>123</v>
      </c>
      <c r="I39" s="12"/>
      <c r="J39" s="55"/>
    </row>
    <row r="40" spans="1:10" ht="15.75">
      <c r="A40" s="54"/>
      <c r="C40" s="33" t="s">
        <v>20</v>
      </c>
      <c r="D40" s="31"/>
      <c r="I40" s="12"/>
      <c r="J40" s="55"/>
    </row>
    <row r="41" spans="1:10" ht="15.75">
      <c r="A41" s="54"/>
      <c r="C41" s="27" t="s">
        <v>6</v>
      </c>
      <c r="D41" s="27"/>
      <c r="H41" s="12" t="s">
        <v>49</v>
      </c>
      <c r="I41" s="31"/>
      <c r="J41" s="55"/>
    </row>
    <row r="42" spans="1:10" ht="15.75">
      <c r="A42" s="54"/>
      <c r="C42" s="12" t="s">
        <v>124</v>
      </c>
      <c r="D42" s="31"/>
      <c r="J42" s="55"/>
    </row>
    <row r="43" spans="1:10" ht="15.75">
      <c r="A43" s="54"/>
      <c r="C43" s="27"/>
      <c r="D43" s="27"/>
      <c r="H43" s="12" t="s">
        <v>125</v>
      </c>
      <c r="I43" s="31"/>
      <c r="J43" s="55"/>
    </row>
    <row r="44" spans="1:10" ht="15.75">
      <c r="A44" s="54"/>
      <c r="C44" s="27" t="s">
        <v>26</v>
      </c>
      <c r="D44" s="31"/>
      <c r="J44" s="55"/>
    </row>
    <row r="45" spans="1:10" ht="15.75">
      <c r="A45" s="54"/>
      <c r="C45" s="27" t="s">
        <v>6</v>
      </c>
      <c r="D45" s="27"/>
      <c r="H45" s="12" t="s">
        <v>126</v>
      </c>
      <c r="I45" s="31"/>
      <c r="J45" s="55"/>
    </row>
    <row r="46" spans="1:10" ht="15.75">
      <c r="A46" s="54"/>
      <c r="C46" s="27" t="s">
        <v>30</v>
      </c>
      <c r="D46" s="31"/>
      <c r="J46" s="55"/>
    </row>
    <row r="47" spans="1:10" ht="15.75">
      <c r="A47" s="54"/>
      <c r="C47" s="27"/>
      <c r="D47" s="26"/>
      <c r="H47" s="12" t="s">
        <v>127</v>
      </c>
      <c r="I47" s="31"/>
      <c r="J47" s="55"/>
    </row>
    <row r="48" spans="1:10" ht="15.75">
      <c r="A48" s="54"/>
      <c r="C48" s="27" t="s">
        <v>128</v>
      </c>
      <c r="D48" s="31"/>
      <c r="H48" s="12" t="s">
        <v>129</v>
      </c>
      <c r="J48" s="55"/>
    </row>
    <row r="49" spans="1:11" ht="15.75">
      <c r="A49" s="54"/>
      <c r="C49" s="27"/>
      <c r="D49" s="26"/>
      <c r="H49" s="12" t="s">
        <v>130</v>
      </c>
      <c r="J49" s="55"/>
    </row>
    <row r="50" spans="1:11" ht="16.5" thickBot="1">
      <c r="A50" s="85" t="s">
        <v>131</v>
      </c>
      <c r="B50" s="86"/>
      <c r="C50" s="86"/>
      <c r="D50" s="86"/>
      <c r="E50" s="86"/>
      <c r="F50" s="86"/>
      <c r="G50" s="86"/>
      <c r="H50" s="86"/>
      <c r="I50" s="86"/>
      <c r="J50" s="87"/>
    </row>
    <row r="51" spans="1:11">
      <c r="A51" s="103"/>
      <c r="B51" s="104"/>
      <c r="C51" s="104"/>
      <c r="D51" s="104"/>
      <c r="E51" s="104"/>
      <c r="F51" s="104"/>
      <c r="G51" s="104"/>
      <c r="H51" s="104"/>
      <c r="I51" s="104"/>
      <c r="J51" s="105"/>
      <c r="K51" s="48"/>
    </row>
    <row r="52" spans="1:11">
      <c r="A52" s="106"/>
      <c r="B52" s="88"/>
      <c r="C52" s="88"/>
      <c r="D52" s="88"/>
      <c r="E52" s="88"/>
      <c r="F52" s="88"/>
      <c r="G52" s="88"/>
      <c r="H52" s="88"/>
      <c r="I52" s="88"/>
      <c r="J52" s="107"/>
    </row>
    <row r="53" spans="1:11">
      <c r="A53" s="106"/>
      <c r="B53" s="88"/>
      <c r="C53" s="88"/>
      <c r="D53" s="88"/>
      <c r="E53" s="88"/>
      <c r="F53" s="88"/>
      <c r="G53" s="88"/>
      <c r="H53" s="88"/>
      <c r="I53" s="88"/>
      <c r="J53" s="107"/>
    </row>
    <row r="54" spans="1:11">
      <c r="A54" s="106"/>
      <c r="B54" s="88"/>
      <c r="C54" s="88"/>
      <c r="D54" s="88"/>
      <c r="E54" s="88"/>
      <c r="F54" s="88"/>
      <c r="G54" s="88"/>
      <c r="H54" s="88"/>
      <c r="I54" s="88"/>
      <c r="J54" s="107"/>
    </row>
    <row r="55" spans="1:11">
      <c r="A55" s="106"/>
      <c r="B55" s="88"/>
      <c r="C55" s="88"/>
      <c r="D55" s="88"/>
      <c r="E55" s="88"/>
      <c r="F55" s="88"/>
      <c r="G55" s="88"/>
      <c r="H55" s="88"/>
      <c r="I55" s="88"/>
      <c r="J55" s="107"/>
    </row>
    <row r="56" spans="1:11">
      <c r="A56" s="106"/>
      <c r="B56" s="88"/>
      <c r="C56" s="88"/>
      <c r="D56" s="88"/>
      <c r="E56" s="88"/>
      <c r="F56" s="88"/>
      <c r="G56" s="88"/>
      <c r="H56" s="88"/>
      <c r="I56" s="88"/>
      <c r="J56" s="107"/>
    </row>
    <row r="57" spans="1:11" ht="15.75" thickBot="1">
      <c r="A57" s="99"/>
      <c r="B57" s="100"/>
      <c r="C57" s="100"/>
      <c r="D57" s="100"/>
      <c r="E57" s="100"/>
      <c r="F57" s="100"/>
      <c r="G57" s="100"/>
      <c r="H57" s="100"/>
      <c r="I57" s="100"/>
      <c r="J57" s="101"/>
    </row>
    <row r="58" spans="1:11">
      <c r="A58" s="61"/>
      <c r="B58" s="59"/>
      <c r="C58" s="59"/>
      <c r="D58" s="59"/>
      <c r="E58" s="59"/>
      <c r="F58" s="59"/>
      <c r="G58" s="59"/>
      <c r="H58" s="59"/>
      <c r="I58" s="59"/>
      <c r="J58" s="62"/>
    </row>
    <row r="59" spans="1:11">
      <c r="A59" s="61"/>
      <c r="B59" s="59"/>
      <c r="C59" s="59"/>
      <c r="D59" s="59"/>
      <c r="E59" s="59"/>
      <c r="F59" s="59"/>
      <c r="G59" s="59"/>
      <c r="H59" s="59"/>
      <c r="I59" s="59"/>
      <c r="J59" s="62"/>
    </row>
    <row r="60" spans="1:11">
      <c r="A60" s="54"/>
      <c r="C60" t="s">
        <v>132</v>
      </c>
      <c r="H60" t="s">
        <v>133</v>
      </c>
      <c r="J60" s="55"/>
    </row>
    <row r="61" spans="1:11">
      <c r="A61" s="54"/>
      <c r="C61" s="63" t="s">
        <v>134</v>
      </c>
      <c r="H61" s="64" t="s">
        <v>135</v>
      </c>
      <c r="J61" s="65"/>
      <c r="K61" s="49"/>
    </row>
    <row r="62" spans="1:11" ht="15.75" thickBot="1">
      <c r="A62" s="56"/>
      <c r="B62" s="66"/>
      <c r="C62" s="66"/>
      <c r="D62" s="57"/>
      <c r="E62" s="57"/>
      <c r="F62" s="57"/>
      <c r="G62" s="57"/>
      <c r="H62" s="57"/>
      <c r="I62" s="57"/>
      <c r="J62" s="58"/>
    </row>
    <row r="63" spans="1:11">
      <c r="H63" s="102"/>
      <c r="I63" s="102"/>
      <c r="J63" s="102"/>
    </row>
    <row r="66" spans="10:11">
      <c r="J66" s="48"/>
    </row>
    <row r="71" spans="10:11">
      <c r="K71" s="48"/>
    </row>
    <row r="76" spans="10:11">
      <c r="K76" s="48"/>
    </row>
  </sheetData>
  <mergeCells count="25">
    <mergeCell ref="A57:J57"/>
    <mergeCell ref="H63:J63"/>
    <mergeCell ref="A51:J51"/>
    <mergeCell ref="A52:J52"/>
    <mergeCell ref="A53:J53"/>
    <mergeCell ref="A54:J54"/>
    <mergeCell ref="A55:J55"/>
    <mergeCell ref="A56:J56"/>
    <mergeCell ref="A50:J50"/>
    <mergeCell ref="D7:H7"/>
    <mergeCell ref="D6:H6"/>
    <mergeCell ref="I6:J6"/>
    <mergeCell ref="I4:J4"/>
    <mergeCell ref="D8:H8"/>
    <mergeCell ref="A5:B8"/>
    <mergeCell ref="A12:B12"/>
    <mergeCell ref="A33:B33"/>
    <mergeCell ref="A4:C4"/>
    <mergeCell ref="A11:C11"/>
    <mergeCell ref="A1:B3"/>
    <mergeCell ref="I1:J1"/>
    <mergeCell ref="I2:J2"/>
    <mergeCell ref="I3:J3"/>
    <mergeCell ref="D3:H3"/>
    <mergeCell ref="C1:H2"/>
  </mergeCells>
  <pageMargins left="0.25" right="0.25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</dc:creator>
  <cp:keywords/>
  <dc:description/>
  <cp:lastModifiedBy>Leandro Santamaria</cp:lastModifiedBy>
  <cp:revision/>
  <dcterms:created xsi:type="dcterms:W3CDTF">2013-01-24T22:34:18Z</dcterms:created>
  <dcterms:modified xsi:type="dcterms:W3CDTF">2024-03-19T15:04:45Z</dcterms:modified>
  <cp:category/>
  <cp:contentStatus/>
</cp:coreProperties>
</file>