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17"/>
  <workbookPr codeName="ThisWorkbook" defaultThemeVersion="166925"/>
  <mc:AlternateContent xmlns:mc="http://schemas.openxmlformats.org/markup-compatibility/2006">
    <mc:Choice Requires="x15">
      <x15ac:absPath xmlns:x15ac="http://schemas.microsoft.com/office/spreadsheetml/2010/11/ac" url="https://d.docs.live.net/a968510696e7465f/Escritorio/"/>
    </mc:Choice>
  </mc:AlternateContent>
  <xr:revisionPtr revIDLastSave="25" documentId="8_{537EB2E3-2CD3-47CE-9F84-E42326DFA56D}" xr6:coauthVersionLast="47" xr6:coauthVersionMax="47" xr10:uidLastSave="{7E7FE8C2-7FF1-45AE-B198-F87CC83744D2}"/>
  <bookViews>
    <workbookView xWindow="20370" yWindow="-120" windowWidth="21840" windowHeight="13740" xr2:uid="{00000000-000D-0000-FFFF-FFFF00000000}"/>
  </bookViews>
  <sheets>
    <sheet name="ACV" sheetId="8" r:id="rId1"/>
    <sheet name="4.1 CUESTIONES I Y E" sheetId="3" r:id="rId2"/>
    <sheet name="4.1 FODA" sheetId="1" r:id="rId3"/>
    <sheet name="4.1 RIESGO Y OP ES" sheetId="4" r:id="rId4"/>
    <sheet name="4.2 Partes Interesadas" sheetId="9" r:id="rId5"/>
    <sheet name="4.2 CONCLUSION PI" sheetId="14" state="hidden" r:id="rId6"/>
    <sheet name="4.3 ALCANCE" sheetId="15" r:id="rId7"/>
    <sheet name="4.4Matriz de Interaccion de Pro" sheetId="13" r:id="rId8"/>
    <sheet name="6.1 RIESGO Y OP" sheetId="18" r:id="rId9"/>
    <sheet name="Tipificacion Ries y Oport" sheetId="11" r:id="rId10"/>
    <sheet name="CONTROL" sheetId="16" r:id="rId11"/>
  </sheets>
  <definedNames>
    <definedName name="_xlnm._FilterDatabase" localSheetId="8" hidden="1">'6.1 RIESGO Y OP'!$A$5:$P$19</definedName>
    <definedName name="_xlnm.Print_Area" localSheetId="4">'4.2 Partes Interesadas'!$A$1:$L$21</definedName>
    <definedName name="_xlnm.Print_Area" localSheetId="7">'4.4Matriz de Interaccion de Pro'!$A$1:$C$15</definedName>
    <definedName name="_xlnm.Print_Area" localSheetId="8">'6.1 RIESGO Y OP'!$A$1:$R$20</definedName>
    <definedName name="_xlnm.Print_Area" localSheetId="9">'Tipificacion Ries y Oport'!$A$1:$M$37</definedName>
    <definedName name="Clase" localSheetId="7">#REF!</definedName>
    <definedName name="Clase" localSheetId="8">#REF!</definedName>
    <definedName name="Clase">#REF!</definedName>
    <definedName name="COORDINADORA_LAB._APLICACIÓN_PERFUMES">#REF!</definedName>
    <definedName name="Entorno" localSheetId="7">#REF!</definedName>
    <definedName name="Entorno" localSheetId="8">#REF!</definedName>
    <definedName name="Entorno">#REF!</definedName>
    <definedName name="ESPERA" localSheetId="7">#REF!</definedName>
    <definedName name="ESPERA" localSheetId="8">#REF!</definedName>
    <definedName name="ESPERA">#REF!</definedName>
    <definedName name="Tipo" localSheetId="7">#REF!</definedName>
    <definedName name="Tipo" localSheetId="8">#REF!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8" l="1"/>
  <c r="H19" i="18"/>
  <c r="H12" i="18"/>
  <c r="H11" i="18"/>
  <c r="H10" i="18"/>
  <c r="H9" i="18"/>
  <c r="P17" i="18"/>
  <c r="H17" i="18"/>
  <c r="P18" i="18"/>
  <c r="H18" i="18"/>
  <c r="P16" i="18"/>
  <c r="H16" i="18"/>
  <c r="P15" i="18"/>
  <c r="H15" i="18"/>
  <c r="P14" i="18"/>
  <c r="H14" i="18"/>
  <c r="H13" i="18"/>
  <c r="P10" i="18"/>
  <c r="P8" i="18"/>
  <c r="H8" i="18"/>
  <c r="P7" i="18"/>
  <c r="H7" i="18"/>
  <c r="P6" i="18"/>
  <c r="H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Leandro Santamaría</author>
  </authors>
  <commentList>
    <comment ref="M1" authorId="0" shapeId="0" xr:uid="{254CE160-3C58-4795-A46B-9C2A086CF92B}">
      <text>
        <r>
          <rPr>
            <b/>
            <sz val="9"/>
            <color indexed="81"/>
            <rFont val="Tahoma"/>
            <family val="2"/>
          </rPr>
          <t>Leandro Santamaría:</t>
        </r>
        <r>
          <rPr>
            <sz val="9"/>
            <color indexed="81"/>
            <rFont val="Tahoma"/>
            <family val="2"/>
          </rPr>
          <t xml:space="preserve">
CAMBIAR CODIFICACION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Leandro Santamaría</author>
    <author>familia</author>
    <author>User</author>
  </authors>
  <commentList>
    <comment ref="M4" authorId="0" shapeId="0" xr:uid="{FBB4A4AD-C442-4A52-8045-38AED739528E}">
      <text>
        <r>
          <rPr>
            <b/>
            <sz val="9"/>
            <color indexed="81"/>
            <rFont val="Tahoma"/>
            <family val="2"/>
          </rPr>
          <t>Leandro Santamaría:</t>
        </r>
        <r>
          <rPr>
            <sz val="9"/>
            <color indexed="81"/>
            <rFont val="Tahoma"/>
            <family val="2"/>
          </rPr>
          <t xml:space="preserve">
Modificar seguimiento</t>
        </r>
      </text>
    </comment>
    <comment ref="E5" authorId="1" shapeId="0" xr:uid="{1D3E8034-0612-488A-A1F2-F0E0909CFA79}">
      <text>
        <r>
          <rPr>
            <b/>
            <sz val="9"/>
            <color indexed="81"/>
            <rFont val="Tahoma"/>
            <family val="2"/>
          </rPr>
          <t xml:space="preserve">Casi seguro 5
Probable 4
Posible 3
Improbable 2
Raro 1
</t>
        </r>
        <r>
          <rPr>
            <sz val="9"/>
            <color indexed="81"/>
            <rFont val="Tahoma"/>
            <family val="2"/>
          </rPr>
          <t xml:space="preserve">
</t>
        </r>
      </text>
    </comment>
    <comment ref="F5" authorId="1" shapeId="0" xr:uid="{305FCC1F-C9C7-4704-ABFA-E71C04157BDF}">
      <text>
        <r>
          <rPr>
            <b/>
            <sz val="9"/>
            <color indexed="81"/>
            <rFont val="Tahoma"/>
            <family val="2"/>
          </rPr>
          <t xml:space="preserve">Catastrófico 5
Mayor 4
Moderado 3
Menor 2
Insignificante 1
</t>
        </r>
        <r>
          <rPr>
            <sz val="9"/>
            <color indexed="81"/>
            <rFont val="Tahoma"/>
            <family val="2"/>
          </rPr>
          <t xml:space="preserve">
</t>
        </r>
      </text>
    </comment>
    <comment ref="G5" authorId="1" shapeId="0" xr:uid="{69445B38-456B-4B3D-930C-30FD608EE494}">
      <text>
        <r>
          <rPr>
            <b/>
            <sz val="9"/>
            <color indexed="81"/>
            <rFont val="Tahoma"/>
            <family val="2"/>
          </rPr>
          <t xml:space="preserve">Diario 5
Semanal 4
Mensual 3
Semestral 2
Anual / Esporádico 1
</t>
        </r>
        <r>
          <rPr>
            <sz val="9"/>
            <color indexed="81"/>
            <rFont val="Tahoma"/>
            <family val="2"/>
          </rPr>
          <t xml:space="preserve">
</t>
        </r>
      </text>
    </comment>
    <comment ref="J5" authorId="1" shapeId="0" xr:uid="{812A925F-62B0-4172-8F3E-9562A41FDFB5}">
      <text>
        <r>
          <rPr>
            <b/>
            <sz val="9"/>
            <color indexed="81"/>
            <rFont val="Tahoma"/>
            <family val="2"/>
          </rPr>
          <t xml:space="preserve">Preventivo
Detectivo
Correctivo
</t>
        </r>
        <r>
          <rPr>
            <sz val="9"/>
            <color indexed="81"/>
            <rFont val="Tahoma"/>
            <family val="2"/>
          </rPr>
          <t xml:space="preserve">
</t>
        </r>
      </text>
    </comment>
    <comment ref="M5" authorId="1" shapeId="0" xr:uid="{000FB51D-6D18-4436-9854-A6E81CCCFC96}">
      <text>
        <r>
          <rPr>
            <b/>
            <sz val="9"/>
            <color indexed="81"/>
            <rFont val="Tahoma"/>
            <family val="2"/>
          </rPr>
          <t xml:space="preserve">Casi seguro 5
Probable 4
Posible 3
Improbable 2
Raro 1
</t>
        </r>
        <r>
          <rPr>
            <sz val="9"/>
            <color indexed="81"/>
            <rFont val="Tahoma"/>
            <family val="2"/>
          </rPr>
          <t xml:space="preserve">
</t>
        </r>
      </text>
    </comment>
    <comment ref="N5" authorId="1" shapeId="0" xr:uid="{38B2C97B-9ECB-49A3-A5EE-5869B0C49E41}">
      <text>
        <r>
          <rPr>
            <b/>
            <sz val="9"/>
            <color indexed="81"/>
            <rFont val="Tahoma"/>
            <family val="2"/>
          </rPr>
          <t xml:space="preserve">Catastrófico 5
Mayor 4
Moderado 3
Menor 2
Insignificante 1
</t>
        </r>
        <r>
          <rPr>
            <sz val="9"/>
            <color indexed="81"/>
            <rFont val="Tahoma"/>
            <family val="2"/>
          </rPr>
          <t xml:space="preserve">
</t>
        </r>
      </text>
    </comment>
    <comment ref="O5" authorId="1" shapeId="0" xr:uid="{A534A604-CF22-4AAC-9EE5-6107B4CF4A2E}">
      <text>
        <r>
          <rPr>
            <b/>
            <sz val="9"/>
            <color indexed="81"/>
            <rFont val="Tahoma"/>
            <family val="2"/>
          </rPr>
          <t xml:space="preserve">Diario 5
Semanal 4
Mensual 3
Semestral 2
Anual / Esporádico 1
</t>
        </r>
        <r>
          <rPr>
            <sz val="9"/>
            <color indexed="81"/>
            <rFont val="Tahoma"/>
            <family val="2"/>
          </rPr>
          <t xml:space="preserve">
</t>
        </r>
      </text>
    </comment>
    <comment ref="D6" authorId="2" shapeId="0" xr:uid="{03595417-87F3-404E-B73F-8A4B076F49D4}">
      <text>
        <r>
          <rPr>
            <b/>
            <sz val="9"/>
            <color indexed="81"/>
            <rFont val="Tahoma"/>
            <family val="2"/>
          </rPr>
          <t>User:</t>
        </r>
        <r>
          <rPr>
            <sz val="9"/>
            <color indexed="81"/>
            <rFont val="Tahoma"/>
            <family val="2"/>
          </rPr>
          <t xml:space="preserve">
 </t>
        </r>
      </text>
    </comment>
    <comment ref="I6" authorId="2" shapeId="0" xr:uid="{1FC66009-EEDB-4803-A9F1-269AF12EE545}">
      <text>
        <r>
          <rPr>
            <b/>
            <sz val="9"/>
            <color indexed="81"/>
            <rFont val="Tahoma"/>
            <family val="2"/>
          </rPr>
          <t>User:</t>
        </r>
        <r>
          <rPr>
            <sz val="9"/>
            <color indexed="81"/>
            <rFont val="Tahoma"/>
            <family val="2"/>
          </rPr>
          <t xml:space="preserve">
1. trasladar o mover recursos equipos
2. Buscar nuevos mercados en infraestructuras.
3. Adactarse a las nuevas leyes gubernamentales </t>
        </r>
      </text>
    </comment>
  </commentList>
</comments>
</file>

<file path=xl/sharedStrings.xml><?xml version="1.0" encoding="utf-8"?>
<sst xmlns="http://schemas.openxmlformats.org/spreadsheetml/2006/main" count="1510" uniqueCount="662">
  <si>
    <t>CONTEXTO DE LA ORGANIZACIÓN</t>
  </si>
  <si>
    <t>NI-F-HSE-90
VERSION 2
26 mar 21</t>
  </si>
  <si>
    <t>DOCUMENTO</t>
  </si>
  <si>
    <t>NI-MG-HSE-01 -MANUAL DE SISTEMA DE GESTION SSTyA</t>
  </si>
  <si>
    <t>OBJETIVO</t>
  </si>
  <si>
    <t>Identificar el ciclo de vida del servicio de  perforación diamantina para Kluane Nicaragua</t>
  </si>
  <si>
    <t>ALCANCE</t>
  </si>
  <si>
    <t xml:space="preserve">Los servicios de Perforación diamantina para exploración minera e industria en general incluyendo:  los procesos de Operaciones, mantenimiento, bodega, finanzas, HSE, compras, recursos humanos y  los sitios definidos como Oficinas, Bodega, Taller y Proyectos para Kluane Nicaragua </t>
  </si>
  <si>
    <t>ANALISIS DE INVENTARIO (Matriz MET)</t>
  </si>
  <si>
    <t>Entrada</t>
  </si>
  <si>
    <t>MATERIALES (M)</t>
  </si>
  <si>
    <t>Uso de papel, cartón, plásticos, agua</t>
  </si>
  <si>
    <t>Uso de papel, cartón, plásticos, herramientas, agua, madera</t>
  </si>
  <si>
    <t>Uso de papel, cartón, plásticos, agua, aire acondicionado</t>
  </si>
  <si>
    <t xml:space="preserve">Uso de papel, cartón, plásticos, agua, combustibles, aceites, lubricantes, electrodos, productos químicos de limpieza y pintura, solventes,  </t>
  </si>
  <si>
    <t>Llantas, repuestos, vehiculos, consumibles del vehículo, Uso de papel, cartón, plásticos, madera</t>
  </si>
  <si>
    <t>almacenamiento de productos químicos, Productos de limpieza, agua,  papel, cartón, plasticos, alimentos,  uso de madera</t>
  </si>
  <si>
    <t xml:space="preserve"> lubricantes, agua, aditivos, herramientas, equipos, aceites, papel, cartón, plástico, madera, respuestos, suministros de perforación. </t>
  </si>
  <si>
    <t>ENERGIA</t>
  </si>
  <si>
    <t>Combustibles fosiles, energía electrica</t>
  </si>
  <si>
    <t>Combustibles fosiles</t>
  </si>
  <si>
    <t>Energía electrica</t>
  </si>
  <si>
    <t>Energía electrica, gas propano</t>
  </si>
  <si>
    <t>Procesos</t>
  </si>
  <si>
    <t>1. Administración
(Finanzas, HSE, Comunicación, IT, RH)</t>
  </si>
  <si>
    <t>2. Transporte desde Casa Matriz</t>
  </si>
  <si>
    <t>3. Almacenamiento
(Bodega)</t>
  </si>
  <si>
    <t>4. Adquisición de materias primas (Compras)</t>
  </si>
  <si>
    <t>5. Mantenimiento General</t>
  </si>
  <si>
    <t>6. Transporte terrestre</t>
  </si>
  <si>
    <t>7. Campamento</t>
  </si>
  <si>
    <t>8. Transporte terrestre</t>
  </si>
  <si>
    <t>9. Perforación (Operaciones)</t>
  </si>
  <si>
    <t>10. Transporte terrestre</t>
  </si>
  <si>
    <t>11. Almacenamiento 
(Bodega)</t>
  </si>
  <si>
    <t>Salida</t>
  </si>
  <si>
    <t>EMISIONES (T)</t>
  </si>
  <si>
    <t>Aguas servidas, desechos comunes, 
desechos electrónicos, gases de combustión,  desechos de refrigerantes</t>
  </si>
  <si>
    <t>Gases de combustión, agua residual.</t>
  </si>
  <si>
    <t>Gases de combustión, contaminación del agua</t>
  </si>
  <si>
    <t>Aguas servidas,
gases de combustión, desechos electrónicos, desechos de refrigerantes</t>
  </si>
  <si>
    <t xml:space="preserve">Ruido, aguas residuales, desechos de hidrocarburos,  gases de combustión,  particulas en suspensión, </t>
  </si>
  <si>
    <t xml:space="preserve">Gases de combustión, desechos de hidrocarburos, </t>
  </si>
  <si>
    <t>Aguas servidas, desechos comunes, 
gases de combustión, desechos electrónicos.</t>
  </si>
  <si>
    <t>Gases de combustión, desechos de hidrocarburos, agua residual</t>
  </si>
  <si>
    <t>RESIDUOS</t>
  </si>
  <si>
    <t>Desechos plásticos, de cartón, de papel</t>
  </si>
  <si>
    <t>Desechos plásticos, de cartón, de papel, chatarra, desechos de madera</t>
  </si>
  <si>
    <t>Desechos plásticos, de cartón, de papel, chatarra</t>
  </si>
  <si>
    <t>Desechos plásticos, de cartón, de papel, chatarra, desechos de madera, desechos comunes, vidrios</t>
  </si>
  <si>
    <t xml:space="preserve">Chatarra, desechos plásticos, desechos de papel y cartón, madera. </t>
  </si>
  <si>
    <t>EVALUACIÓN DE LOS IMPACTOS AMBIENTALES POTENCIALES</t>
  </si>
  <si>
    <t xml:space="preserve"> IMPACTOS AMBIENTALES POTENCIALES</t>
  </si>
  <si>
    <t>Agotamiento de recursos naturales, afectación al suelo y agua, afectación a la capa de ozono, afectación del ambiente.</t>
  </si>
  <si>
    <t>Agotamiento de recursos naturales, contaminación  agua, calentamiento global</t>
  </si>
  <si>
    <t>Agotamiento de recursos naturales, contaminación  agua y suelo, calentamiento global</t>
  </si>
  <si>
    <t>Agotamiento de recursos naturales, contaminación al suelo y agua, daño a la capa de ozono, calentamiento global</t>
  </si>
  <si>
    <t xml:space="preserve">Contaminación auditiva, Agotamiento de recursos naturales, contaminación al suelo y agua, daño a la capa de ozono, calentamiento global </t>
  </si>
  <si>
    <t>4. CONTEXTO DE LA ORGANIZACIÓN</t>
  </si>
  <si>
    <t>4.1 Compresión de la organización y su contexto</t>
  </si>
  <si>
    <t>Determinación de las cuestiones externas e internas</t>
  </si>
  <si>
    <t>RESULTADOS SGSST / SGA</t>
  </si>
  <si>
    <t>SGSST / SGA</t>
  </si>
  <si>
    <t>IMPACTO SGSST / SGA</t>
  </si>
  <si>
    <t>OBSERVACIONES</t>
  </si>
  <si>
    <t>CUESTIONES EXTERNAS</t>
  </si>
  <si>
    <t>AFECTAN</t>
  </si>
  <si>
    <t>NO AFECTAN</t>
  </si>
  <si>
    <t>PERTINENTE</t>
  </si>
  <si>
    <t>NO PERTINENTE</t>
  </si>
  <si>
    <t>+</t>
  </si>
  <si>
    <t>-</t>
  </si>
  <si>
    <t>Entorno cultural.</t>
  </si>
  <si>
    <t>X</t>
  </si>
  <si>
    <t>Conflictos culturales en las comunidades donde están localizadas los proyectos mineros.</t>
  </si>
  <si>
    <t>Entorno social.</t>
  </si>
  <si>
    <t>Conflictos sociales en las comunidades donde están localizados los proyectos mineros.</t>
  </si>
  <si>
    <t>Entorno político</t>
  </si>
  <si>
    <t>Incertidumbre de decisiones políticas que afecta el giro del negocio. Sanciones por parte de EEUU.</t>
  </si>
  <si>
    <t>Entorno legal.</t>
  </si>
  <si>
    <t xml:space="preserve">Amplitud legal en temas de SSTyA lo cual facilita criterios en implementación de requisitos legales. </t>
  </si>
  <si>
    <t>Entorno financiero.</t>
  </si>
  <si>
    <t xml:space="preserve">Mayor inversión extranjera más oportunidad de trabajo. </t>
  </si>
  <si>
    <t>Entorno tecnológico.</t>
  </si>
  <si>
    <t>El uso de la tecnología facilita la operación al igual que el manejo y adaptación del SGSSTyA. En implementación de software para manejo de información dentro de la Organización.</t>
  </si>
  <si>
    <t>Entorno económico</t>
  </si>
  <si>
    <t xml:space="preserve">Incertidumbre en los mercados del sector minero – con relación en temas políticos que afectan directamente al desarrollo de la actividad dentro del país. </t>
  </si>
  <si>
    <t>Entorno ambiental.</t>
  </si>
  <si>
    <t xml:space="preserve">Afectaciones ocasionadas: antes, durante y después de la actividad realizada. </t>
  </si>
  <si>
    <t>La competencia de mercado a nivel internacional.</t>
  </si>
  <si>
    <t>Perdida de proyectos por incremento de competencia a nivel internacional por empresas cliente.</t>
  </si>
  <si>
    <t>La competencia de mercado a nivel nacional.</t>
  </si>
  <si>
    <t xml:space="preserve">Crecimiento de las empresas que se encuentran en el mercado. </t>
  </si>
  <si>
    <t>La competencia de mercado a nivel regional.</t>
  </si>
  <si>
    <t xml:space="preserve">Perdida de proyectos por contratos a nivel regional por inclusión de nuevas empresa de perforación en el mercado. </t>
  </si>
  <si>
    <t>Los nuevos competidores.</t>
  </si>
  <si>
    <t>Perdida de proyectos o contratos por incurrencia de nuevas empresas a nivel del pais.</t>
  </si>
  <si>
    <t>Los nuevos contratistas y subcontratistas.</t>
  </si>
  <si>
    <t>Mejora en calidad, seguridad, costos.</t>
  </si>
  <si>
    <t>Los nuevos proveedores y prestadores de servicios.</t>
  </si>
  <si>
    <t>Los nuevos socios.</t>
  </si>
  <si>
    <t>Aumento probabilidad de nuevas negociaciones</t>
  </si>
  <si>
    <t>Nuevos conocimientos sobre los productos y su efecto sobre la seguridad y salud.</t>
  </si>
  <si>
    <t>Implementación de nuevos controles de SSTyA, aumento de bienestar en trabajadores</t>
  </si>
  <si>
    <t>Los factores y tendencias claves para la industria o para el sector que afectan a la organización.</t>
  </si>
  <si>
    <t>Preveer y generar planes de contigencia</t>
  </si>
  <si>
    <t>Condiciones ambientales relacionadas con el clima, la calidad del aire, la calidad de agua,</t>
  </si>
  <si>
    <t>Incertidumbre del daño que puede causar la operación y afectación a comunidades.
Daños por efectos climáticos (huracanes, crecida de ríos).</t>
  </si>
  <si>
    <t>Contaminación existente</t>
  </si>
  <si>
    <t>Incertidumbre del daño que puede causar a la operación y comunidades</t>
  </si>
  <si>
    <t>Disponibilidad de los recursos naturales</t>
  </si>
  <si>
    <t>Biodiversidad</t>
  </si>
  <si>
    <t>ORGANIZACIÓN</t>
  </si>
  <si>
    <t>SGSST Y SGA</t>
  </si>
  <si>
    <t>CUESTIONES INTERNAS</t>
  </si>
  <si>
    <t xml:space="preserve">La dirección. </t>
  </si>
  <si>
    <t>Compromiso de la alta dirección en decisiones relacionadas a SSTyA</t>
  </si>
  <si>
    <t xml:space="preserve">Estructura de la organización, </t>
  </si>
  <si>
    <t>Disponiblidad de talento humano para cumplir con los lineamientos de SSTyA</t>
  </si>
  <si>
    <t>Roles y responsabilidades.</t>
  </si>
  <si>
    <t xml:space="preserve">Las políticas. </t>
  </si>
  <si>
    <t xml:space="preserve">Los objetivos </t>
  </si>
  <si>
    <t xml:space="preserve">Las estrategias establecidas </t>
  </si>
  <si>
    <t>Aumento de posibilidad de alcanzar las metas y objetivos de la organización</t>
  </si>
  <si>
    <t>El capital</t>
  </si>
  <si>
    <t>Disponibilidad de recursos para el desarrollo del SSTyA.</t>
  </si>
  <si>
    <t xml:space="preserve">Tiempo. </t>
  </si>
  <si>
    <t>Disponibilidad de recursos.</t>
  </si>
  <si>
    <t xml:space="preserve">Trabajadores. </t>
  </si>
  <si>
    <t>Compromiso con SSTyA</t>
  </si>
  <si>
    <t>Procesos.</t>
  </si>
  <si>
    <t>Oportunidad de mejora de los procesos</t>
  </si>
  <si>
    <t>Sistemas.</t>
  </si>
  <si>
    <t>Tecnologías.</t>
  </si>
  <si>
    <t>Los conocimientos y la competencia de los trabajadores.</t>
  </si>
  <si>
    <t xml:space="preserve">Compromiso con SSTyA y generar cultura. </t>
  </si>
  <si>
    <t>Los sistemas y los flujos de información.</t>
  </si>
  <si>
    <t>Los procesos, formales e informales, para la toma de decisiones.</t>
  </si>
  <si>
    <t>Oportunidad de mejorar la toma de decisiones.</t>
  </si>
  <si>
    <t>La introducción de nuevos productos.</t>
  </si>
  <si>
    <t>La introducción de nuevos materiales.</t>
  </si>
  <si>
    <t>La introducción de nuevos servicios.</t>
  </si>
  <si>
    <t>La introducción de nuevas herramientas.</t>
  </si>
  <si>
    <t>La introducción de nuevas software.</t>
  </si>
  <si>
    <t>La introducción de nuevas instalaciones.</t>
  </si>
  <si>
    <t>La introducción de nuevos equipos</t>
  </si>
  <si>
    <t>Las  relaciones  con  los  trabajadores,  así  como  sus  percepciones  y valores.</t>
  </si>
  <si>
    <t>Resistencia a cambios en relación a nuevos procesos, productos, servicios, herramientas, materiales.</t>
  </si>
  <si>
    <t>Las normas, directrices y modelos adoptados por la organización.</t>
  </si>
  <si>
    <t>El  tipo  y  la  extensión  de  las  relaciones  contractuales,  incluyendo,  por ejemplo, las actividades contratadas externamente.</t>
  </si>
  <si>
    <t xml:space="preserve">Oportunidad de mejora a la gestión de contratistas y compras.
</t>
  </si>
  <si>
    <t>Uso del suelo</t>
  </si>
  <si>
    <t>Afectación a Medio ambiente</t>
  </si>
  <si>
    <t>Evaluación de los factores internos y externos de la organización (FODA):</t>
  </si>
  <si>
    <t>Puntos Fuertes</t>
  </si>
  <si>
    <t>Puntos Débiles</t>
  </si>
  <si>
    <t>FORTALEZAS</t>
  </si>
  <si>
    <t>DEBILIDADES</t>
  </si>
  <si>
    <t>Factores Internos</t>
  </si>
  <si>
    <t>Apoyo de la casa matriz y otras filiales</t>
  </si>
  <si>
    <t>Los controles operacionales de todas las áreas se encuentran en transición y capacitación de manual a digital, para generar indicadores que permitan la toma de decisiones.</t>
  </si>
  <si>
    <t>Se adquirió predio para la construcción de una bodega adecuada</t>
  </si>
  <si>
    <t>Se tiene débil control de consumos, gastos de todas las áreas y activos, principalmente en los proyectos, afectan los resultados.</t>
  </si>
  <si>
    <t xml:space="preserve">Buena relación y reputación con las principales compañías mineras del país. </t>
  </si>
  <si>
    <t>No tenemos espacios adecuados en Sede Central para operar.</t>
  </si>
  <si>
    <t>Certificación corporativa  ISO 45001 y en ISO 14001</t>
  </si>
  <si>
    <t xml:space="preserve">Tenemos pocos  vehículos propios, un solo camión. </t>
  </si>
  <si>
    <t xml:space="preserve">Portabilidad de los equipos facilita los procesos de mantenimiento </t>
  </si>
  <si>
    <t>El proceso para adquirir elementos es lento, demora en respuesta a requerimientos, y ocasiona ineficiencia en las operaciones y atrasa las metas de áreas operativas.</t>
  </si>
  <si>
    <t xml:space="preserve">Se cuenta con presupuesto para el adecuado funcionamiento de las áreas </t>
  </si>
  <si>
    <t>No se hace encuesta de clima organizacional, valoración de desempeño.</t>
  </si>
  <si>
    <t>La compañía genera oportunidades de desarrollo a personal de las comunidades.</t>
  </si>
  <si>
    <t>No se cuenta con muchas personas locales con experiencia en supervisión.</t>
  </si>
  <si>
    <t xml:space="preserve">La compañía cuenta con personal con experiencia para atender requerimientos de entes de control. </t>
  </si>
  <si>
    <t>No se tiene un programa comercial, no se hace publicidad (falta participación en el sitio web).</t>
  </si>
  <si>
    <t xml:space="preserve">La compañía aporta al crecimiento de proveedores locales en las comunidades donde desarrolla sus operaciones. </t>
  </si>
  <si>
    <t>No se realiza valoración ni gestión de proveedores.</t>
  </si>
  <si>
    <t>La compañía cuenta con experiencia reconocida en el mercado.</t>
  </si>
  <si>
    <t xml:space="preserve">Faltan claridad en perfiles del puesto en algunos cargos. </t>
  </si>
  <si>
    <t>La organización responde de manera oportuna a las necesidades de los clientes.</t>
  </si>
  <si>
    <t>No se cuenta con licencia para importar productos químicos (aditivos).</t>
  </si>
  <si>
    <t>Se cuenta con buena cantidad de equipos para atender la demanda de perforación.</t>
  </si>
  <si>
    <t>Procedimientos desactualizados, no acordes a la necesidades de la operación.</t>
  </si>
  <si>
    <t xml:space="preserve">La compañía cuenta con una adecuada estructura organizacional </t>
  </si>
  <si>
    <t>No se tiene una reciente actualización y revisión de temas legales</t>
  </si>
  <si>
    <t>Bajos índices de accidentalidad (índice de frecuencia)</t>
  </si>
  <si>
    <t>Falta de acompañamiento de los lideres con el personal a cargo desde la contratación, pasando por la formación y la evaluación.</t>
  </si>
  <si>
    <t>Equipos con dispositivos de seguridad (control de ingeniería) estandarizados.</t>
  </si>
  <si>
    <t>Falta de comunicación desde operaciones respecto a entrada, salida o cambios de personal, cambios de puesto.</t>
  </si>
  <si>
    <t>No se cuenta con el control documentado de salidas, entradas y novedades de todo el personal en proyecto.</t>
  </si>
  <si>
    <t xml:space="preserve">Débil cultura de Seguridad y cuidado del Medio Ambiente. </t>
  </si>
  <si>
    <t>Falta mejorar el entrenamiento por cargos. Visitas a proyecto de personal directivo</t>
  </si>
  <si>
    <t>Compras de contado afectan el flujo de caja, el 60% de los proveedores son de contado.</t>
  </si>
  <si>
    <t>No se tienen programas de promoción y prevención de la salud.</t>
  </si>
  <si>
    <t xml:space="preserve">Limitación en sistemas de comunicación en los proyectos </t>
  </si>
  <si>
    <t>Se cuenta con débil programa de capacitación para el ingreso de personal, es necesario involucramiento de los líderes</t>
  </si>
  <si>
    <t xml:space="preserve">No se cuenta con sistema de seguridad en la información </t>
  </si>
  <si>
    <t xml:space="preserve">Formación no continua con perforistas y auxiliares de perforación (personal crítico) </t>
  </si>
  <si>
    <t>Auditoria Fiscal por parte de las Autoridades Gubernamentales, potencial Riesgo de Multas.</t>
  </si>
  <si>
    <t>Factores Externos</t>
  </si>
  <si>
    <t>OPORTUNIDADES</t>
  </si>
  <si>
    <t>AMENAZAS</t>
  </si>
  <si>
    <t xml:space="preserve">Respaldo del gobierno a los proyectos mineros </t>
  </si>
  <si>
    <t>Localmente no se cuenta con proveedores claves para adquirir  elementos de perforación y otros suministros que se requieren en las operaciones.</t>
  </si>
  <si>
    <t>La distancia a los proyectos desde la oficina central permite respuestas oportunas a eventualidades. Mejoría en la red vial en el país.</t>
  </si>
  <si>
    <t xml:space="preserve">Es aceptado el sistema de facturación manual en la mayoría de establecimientos y esto dificulta los controles contables </t>
  </si>
  <si>
    <t>No existe una competencia con dominio en el mercado</t>
  </si>
  <si>
    <t>Poca oferta en las localidades encarece los productos y servicios requeridos en los proyectos</t>
  </si>
  <si>
    <t xml:space="preserve">Oportunidad de prestar nuevos servicio relacionado con la perforación. </t>
  </si>
  <si>
    <t>Cancelación del contratos por incumplimientos de los requisitos por parte del cliente.</t>
  </si>
  <si>
    <t>Recursos financieros disponible en la Banca Local</t>
  </si>
  <si>
    <t>Auditorías, revisiones fiscales, municipales y externas</t>
  </si>
  <si>
    <t>Salida de Inversionistas en el sector minero, por crisis política interna.</t>
  </si>
  <si>
    <t xml:space="preserve">Adquirir nuevos clientes a nivel nacional y regional. </t>
  </si>
  <si>
    <t>Alzas de precios de proveedores locales e internacionales por COVID.</t>
  </si>
  <si>
    <t>Posibilidad de importar directamente y bajar costos de insumos necesarios para la operación.</t>
  </si>
  <si>
    <t>Pandemias, conflictos socio políticos (Provoca el cierre de créditos con proveedores).</t>
  </si>
  <si>
    <t xml:space="preserve">Se retomará plataforma virtual de MEJORAMISO </t>
  </si>
  <si>
    <t>Afectaciones climáticas, sociales, pandémicas, política que afectan la continuidad de los proyectos y los tiempos de llegada marítimo y aéreo de los requerimientos.</t>
  </si>
  <si>
    <t>Auditorías internas por las demás filiales de KLUANE DRILLING en pro de la mejora continua del sistema de gestión.</t>
  </si>
  <si>
    <t>Nuevos controles aduaneros que impacten en los costos de nacionalización de insumos</t>
  </si>
  <si>
    <t>Estrategias y trabajo en equipo a nivel corporativo con las demás filiales.</t>
  </si>
  <si>
    <t>Disturbios sociales (En caso de huelgas, paros que se dificulte la llegada y operación de los proyectos)</t>
  </si>
  <si>
    <t>Pocos requisitos ambientales sobre la emanación de contaminantes al medio ambiente – atmosfera y disposición de residuos peligrosos</t>
  </si>
  <si>
    <t>Incertidumbre de políticas ambientales en minería por parte del estado.</t>
  </si>
  <si>
    <t xml:space="preserve">Desviaciones en cuanto al cuidado del medio ambiente por vacios de las normas dentro de las concesiones del cliente. </t>
  </si>
  <si>
    <t xml:space="preserve">Fuga de talento. </t>
  </si>
  <si>
    <t>Identificación de riesgos y oportunidades en base a FODA:</t>
  </si>
  <si>
    <t>RIESGOS</t>
  </si>
  <si>
    <t xml:space="preserve">Control documental del sistema de gestión desactualizado. </t>
  </si>
  <si>
    <t xml:space="preserve">Desarrollar estrategias para la administración del control documental. </t>
  </si>
  <si>
    <t>Poca capacidad de respuesta en la operación.</t>
  </si>
  <si>
    <t>Mejorar la capacidad física de instalaciones y equipos de apoyo.</t>
  </si>
  <si>
    <t xml:space="preserve">Multas por incumplimiento legal </t>
  </si>
  <si>
    <t xml:space="preserve">Contratación de entes externos para verificación de complimiento. </t>
  </si>
  <si>
    <t xml:space="preserve">Falta de control en los procesos de: relaciones laborales, desarrollo, formación, bienestar y comunicación. </t>
  </si>
  <si>
    <t xml:space="preserve">Fortalecer el proceso de selección, verificación de competencias y mejorar el conocimiento del personal con base al plan de capacitación. </t>
  </si>
  <si>
    <t xml:space="preserve">Falta de control en la cadena de abastecimiento, compras, proveedores y facturación. </t>
  </si>
  <si>
    <t xml:space="preserve">Fortalecer el proceso de compras y buscar nuevos proveedores. </t>
  </si>
  <si>
    <t>Riesgo de no adquirir contratos por poca percepción de los clientes y partes interesadas.</t>
  </si>
  <si>
    <t xml:space="preserve">Desarrollar el plan comercial. </t>
  </si>
  <si>
    <t xml:space="preserve">Perdida de inventarios y control de activos.  </t>
  </si>
  <si>
    <t>Auditorías internas, fortalecimiento al proceso de control de inventarios.</t>
  </si>
  <si>
    <t xml:space="preserve">Afectaciones de salud al personal por ausencia de hábitos de vida saludable.  </t>
  </si>
  <si>
    <t xml:space="preserve">Programas, campañas de salud con el objetivo de crear hábitos saludables. </t>
  </si>
  <si>
    <t xml:space="preserve">Débil control de la cadena de abastecimiento. </t>
  </si>
  <si>
    <t xml:space="preserve">Programación de importaciones de casa matriz y otras filiales con antelación, busqueda de nuevos proveedores. </t>
  </si>
  <si>
    <t xml:space="preserve">Perdida de continuidad en el negocio. </t>
  </si>
  <si>
    <t xml:space="preserve">Nuevos clientes en el mercado local y regional, divercificación del servicio de perforación </t>
  </si>
  <si>
    <t xml:space="preserve">Incumplimientos en normas ambientales por falta de claridad. </t>
  </si>
  <si>
    <t xml:space="preserve">Actualización en matriz de requisitos legales y de otros requisitos. </t>
  </si>
  <si>
    <t>CONCLUSION COMPRENSION DE LA ORGANIZACIÓN Y DE SU CONTEXTO</t>
  </si>
  <si>
    <t>1. La organización debe de mantener el compromiso de la alta dirección y el liderazgo a todos los niveles para mantener el sistema de gestión actual.</t>
  </si>
  <si>
    <t>2. Continuar y mejorar la gestión de cada uno de los procesos mediante los controles y seguimiento definido por cada líder de proceso.</t>
  </si>
  <si>
    <t>3. Reforzar el Plan de capacitaciones para tecnificar al personal de operaciones</t>
  </si>
  <si>
    <t>4. Continuar con las  estrategias para control de inventarios, flujo de efectivo, presupuestos y reducción de costos.</t>
  </si>
  <si>
    <t>5. Es necesario mantener la comunicación, trabajo en equipo y liderazgo en la organización.</t>
  </si>
  <si>
    <t>6. Reforzar plan para el cumplimiento de requisitos legales (licencias de higiene y seguridad).</t>
  </si>
  <si>
    <t>7. Continuar con el control y seguimiento de los requisitos legales y otros requisitos para evitar multas o sanciones</t>
  </si>
  <si>
    <t>8. Evaluar la diversificación de servicios para mitigar la incertidumbre de las bajas de la demanda del servicio debido a incertidumbre en los precios de los metales, conflictos sociales y baja inversión en la región.</t>
  </si>
  <si>
    <t xml:space="preserve">9. Reforzar estrategias para obtener una cultura de seguridad y medio ambiente en todo el personal </t>
  </si>
  <si>
    <t>NIT-MG-HSE-01 -MANUAL DE SISTEMA DE GESTION SSTyA</t>
  </si>
  <si>
    <t>4.2.	Compresión de las necesidades y expectativas de las partes interesadas</t>
  </si>
  <si>
    <t xml:space="preserve">IMPORTANTE: En caso de que una necesidad o expectativa aplique como requisito legal, este se debe de dar seguimiento en NI-F-HSE-04 M REQUISITOS LEGALES y en caso de que sea adoptado el requisito se debe de llevar control a través de NI-F-HSE-04 MATRIZ DE REQUISITOS LEGALES - OTROS REQUISITOS </t>
  </si>
  <si>
    <t xml:space="preserve">PARTE INTERESADA </t>
  </si>
  <si>
    <t>ORIGEN</t>
  </si>
  <si>
    <t>PERTINENCIA SGSST Y SGA</t>
  </si>
  <si>
    <t>DETERMINACIÓN DE NECESIDADES</t>
  </si>
  <si>
    <t>REQUISITO LEGAL</t>
  </si>
  <si>
    <t>ADOPTADA
(VOLUNTARIO )</t>
  </si>
  <si>
    <t>ACCION - REF. MATRIZ LEGAL</t>
  </si>
  <si>
    <t>DETERMINACIÓN DE EXPECTATIVA</t>
  </si>
  <si>
    <t>REQUISITO LEGAL2</t>
  </si>
  <si>
    <t>ADOPTADA
(VOLUNTARIO )3</t>
  </si>
  <si>
    <t>ACCION - REF. MATRIZ LEGAL2</t>
  </si>
  <si>
    <t>PROCESO RELACIONADO</t>
  </si>
  <si>
    <t xml:space="preserve">CLIENTES </t>
  </si>
  <si>
    <t>EXTERNO</t>
  </si>
  <si>
    <t>Sistema de Gestión de Salud y Seguridad Certificado</t>
  </si>
  <si>
    <t>NO</t>
  </si>
  <si>
    <t>SI</t>
  </si>
  <si>
    <t>CORPORATIVO</t>
  </si>
  <si>
    <t>Líder en gestión de salud y seguridad en el trabajo y ambiente.</t>
  </si>
  <si>
    <t>TODOS LOS PROCESOS DE  MAPA DE PROCESOS KLUANE NICARAGUA</t>
  </si>
  <si>
    <t>Gestión eficaz de desechos.</t>
  </si>
  <si>
    <t>LEY GENERAL DEL MEDIO AMBIENTE Y LOS RECURSOS NATURALES, Ley No. 217.</t>
  </si>
  <si>
    <t>Altos estándares en salud, seguridad en el trabajo y ambiente</t>
  </si>
  <si>
    <t>Cumplir con los requerimientos del cliente. (Seguro gastos médicos internacional - Calibre, control de consumos de agua).</t>
  </si>
  <si>
    <t>Capacidad de respuesta ante una emergencia y contigencias.</t>
  </si>
  <si>
    <t>Reglamento de Salud y Seguridad Ocupacional, Acuerdo Gubernativo No. 229-2014
Ley General de Higiene y Seguridad del Trabajo, Ley No. 618</t>
  </si>
  <si>
    <t>GESTIÓN OPERACIONES
GESTIÓN HSE</t>
  </si>
  <si>
    <t>Sistema de Gestión de Ambiente Certificado</t>
  </si>
  <si>
    <t>Productos amigables con el medio ambiente.</t>
  </si>
  <si>
    <t>GESTIÓN DE COMPRAS
GESTIÓN OPERACIONES
GESTIÓN HSE</t>
  </si>
  <si>
    <t>Facil recuperación del área de perforación</t>
  </si>
  <si>
    <t>Apertura de Mercado en Otros Paises</t>
  </si>
  <si>
    <t>NO APLICA</t>
  </si>
  <si>
    <t>GERENCIA GENERAL
 GESTIÓN OPERACIONES
GESTIÓN HSE</t>
  </si>
  <si>
    <t>Cumplimiento de protocol de COVID-19</t>
  </si>
  <si>
    <t xml:space="preserve"> Requisito de Cliente para Nicaragua</t>
  </si>
  <si>
    <t>Generar valor agregado en el servicio</t>
  </si>
  <si>
    <t>GERENCIA GENERAL</t>
  </si>
  <si>
    <t>Visitantes</t>
  </si>
  <si>
    <t>Ambiente Seguro</t>
  </si>
  <si>
    <t>Reglamento de la Ley General de Higiene y Seguridad del Trabajo, Decreto No. 96-2007</t>
  </si>
  <si>
    <t>Comunicación acertiva</t>
  </si>
  <si>
    <t>Tiempo de respuesta</t>
  </si>
  <si>
    <t>Protocolo COVID-19</t>
  </si>
  <si>
    <t>Requisito de Cliente para Nicaragua. Protocolo Corporativo.</t>
  </si>
  <si>
    <t>Puntualidad de horario</t>
  </si>
  <si>
    <t>NO SE IDENTIFICARON</t>
  </si>
  <si>
    <t>Comunidad local</t>
  </si>
  <si>
    <t>Equipo que disminuyan el impacto ambiental</t>
  </si>
  <si>
    <t>GERENCIA GENERAL
GESTION HSE</t>
  </si>
  <si>
    <t>Fuentes de empleo.</t>
  </si>
  <si>
    <t>Requisitos Solicitados por el ciente</t>
  </si>
  <si>
    <t>Respeto a la comunidad. (tradiciones y costumbres)</t>
  </si>
  <si>
    <t>Constitución Política de la República de Nicaragua</t>
  </si>
  <si>
    <t>Proceso de re circulación del agua</t>
  </si>
  <si>
    <t>GESTION DE OPERACIONES</t>
  </si>
  <si>
    <t>Respeto al medio ambiente</t>
  </si>
  <si>
    <t xml:space="preserve">LEY GENERAL DEL MEDIO AMBIENTE Y LOS RECURSOS NATURALES, Ley No. 217.
</t>
  </si>
  <si>
    <t>Gestión correcta de los desechos</t>
  </si>
  <si>
    <t>Vecinos de la organización</t>
  </si>
  <si>
    <t xml:space="preserve">Cumplimiento de los requisitos legales definidos por las distintas entidades. </t>
  </si>
  <si>
    <t>Mejora en la comunicación. (campañas a la comunidad).</t>
  </si>
  <si>
    <t>Público en general</t>
  </si>
  <si>
    <t>Cumplimiento de los requisitos legales definidos por las distintas entidades.  (COVID-19)</t>
  </si>
  <si>
    <t>Apoyo económico</t>
  </si>
  <si>
    <t>Servicios médicos</t>
  </si>
  <si>
    <t>GESTION HSE</t>
  </si>
  <si>
    <t>Medios de comunicación</t>
  </si>
  <si>
    <t>Asociaciones empresariales</t>
  </si>
  <si>
    <t>NINGUNO</t>
  </si>
  <si>
    <t>ONG</t>
  </si>
  <si>
    <t>Organizaciones  y  profesionales  dedicados  a  la  seguridad  y  salud  en  el trabajo (médicos, enfermeros)</t>
  </si>
  <si>
    <t>Casa Matriz</t>
  </si>
  <si>
    <t>Rentabilidad. Generar mejores resultados económicos.</t>
  </si>
  <si>
    <t>Implementar sistema de gestión ambiental en corto plazo</t>
  </si>
  <si>
    <t>Cumplir con los requerimientos corporativos.</t>
  </si>
  <si>
    <t>Cumplir con las metas en salud, seguridad en el trabajo y ambiente.</t>
  </si>
  <si>
    <t xml:space="preserve">Constitución Política de la República de Nicaragua
</t>
  </si>
  <si>
    <t>ENTIDADES GUBERNATIVAS</t>
  </si>
  <si>
    <t>Gestión de Permisos (traslado de madera y otros).</t>
  </si>
  <si>
    <t>GESTION DE COMPRAS</t>
  </si>
  <si>
    <t xml:space="preserve">Licencia de traslado de combustibles </t>
  </si>
  <si>
    <t>GESTION DE FINANZAS</t>
  </si>
  <si>
    <t>Apertura en las iNspecciones, visitas y/o consultas</t>
  </si>
  <si>
    <t>GESTION DE RECURSOS HUMANOS
GESTION HSE</t>
  </si>
  <si>
    <t>Requisitos del ANA</t>
  </si>
  <si>
    <t>Impuestos</t>
  </si>
  <si>
    <t>Texto de la Ley Nº. 431"Ley para el Régimen de Circulación Vehicular e Infracciones de Tránsito'', con sus Reformas Incorporadas, Ley Nº. 431</t>
  </si>
  <si>
    <t>TRABAJADORES</t>
  </si>
  <si>
    <t>INTERNO</t>
  </si>
  <si>
    <t>Equipo de protección en buen estado.</t>
  </si>
  <si>
    <t>Alimentación Saludable.</t>
  </si>
  <si>
    <t>Capacitación al personal sobre temas ambientales</t>
  </si>
  <si>
    <t>Condiciones aptas, higienicas de los campamentos para descansar y trabajar</t>
  </si>
  <si>
    <t>Comunicación a todo niveles de aspectos relevantes con los sistemas de gestión</t>
  </si>
  <si>
    <t>Promoción y ascensos de puesto.</t>
  </si>
  <si>
    <t>GESTION DE RECURSOS HUMANOS</t>
  </si>
  <si>
    <t>Salud y seguridad en el trabajo. / COVID-19</t>
  </si>
  <si>
    <t>Incentivos por cumpliento de aspectos de seguridad, ambientales</t>
  </si>
  <si>
    <t>GESTION HSE
GESTION DE RECURSOS HUMANOS</t>
  </si>
  <si>
    <t>Formación de las normas para personal operativo</t>
  </si>
  <si>
    <t>Cumplimiento de requisitos laborales.</t>
  </si>
  <si>
    <t>Comunicación facil de entender para el personal de operaciones</t>
  </si>
  <si>
    <t xml:space="preserve">PROVEEDORES </t>
  </si>
  <si>
    <t>Buena comunicación de riesgos de salud, seguridad en el trabajo y ambiente</t>
  </si>
  <si>
    <t>Nuevos servicios</t>
  </si>
  <si>
    <t>GESTION DE COMPRAS
GESTION HSE</t>
  </si>
  <si>
    <t>CONTRATISTAS</t>
  </si>
  <si>
    <t>Uso y manejo apropiado de sus productos.</t>
  </si>
  <si>
    <t>Volumen de trabajo y relaciones comerciales a largo plazo (estabilidad).</t>
  </si>
  <si>
    <t>Puntualidad de pago</t>
  </si>
  <si>
    <t>Capacitaciones en salud, seguridad y medio ambiente.</t>
  </si>
  <si>
    <t xml:space="preserve">Ley General de Higiene y Seguridad del Trabajo, Ley No. 618 Reglamento de Salud y Seguridad Ocupacional, </t>
  </si>
  <si>
    <t>Condiciones claras.</t>
  </si>
  <si>
    <t>Comunicación eficaz.</t>
  </si>
  <si>
    <t>Ambiente Seguro. Protocolo COVID-19</t>
  </si>
  <si>
    <t xml:space="preserve">Ley General de Higiene y Seguridad del Trabajo, Ley No. 618 Reglamento de Salud y Seguridad Ocupacional. </t>
  </si>
  <si>
    <t>Entrega de epp y otros.</t>
  </si>
  <si>
    <t>Facilitar los procesos</t>
  </si>
  <si>
    <t>Condiciones claras en los acuerdos de trabajo</t>
  </si>
  <si>
    <t>SINDICATOS</t>
  </si>
  <si>
    <t>PROPIETARIOS, ACCIONISTAS</t>
  </si>
  <si>
    <t>Generar mejores resultados económicos</t>
  </si>
  <si>
    <t>COMITÉ SST</t>
  </si>
  <si>
    <t>Disponibilidad de tiempo.</t>
  </si>
  <si>
    <t>Acuerdo Ministerial 23-2017
Ley General de Higiene y Seguridad del Trabajo, Ley No. 618</t>
  </si>
  <si>
    <t>Compromiso en salud, seguridad y ambiente.</t>
  </si>
  <si>
    <t>Recursos económicos</t>
  </si>
  <si>
    <t>ALTA DIRECCIÓN</t>
  </si>
  <si>
    <t>Disponibilidad de recursos SG.</t>
  </si>
  <si>
    <t>Implementación eficaz de sistema de gestión de salud, seguridad y ambiente.</t>
  </si>
  <si>
    <t>Respaldo corporativo.</t>
  </si>
  <si>
    <t>Compromiso en salud, seguridad y ambiente en todas las partes interesadas.</t>
  </si>
  <si>
    <t>Constitución Política de la República de Nicaragua
Capítulo V Derechos Laborales</t>
  </si>
  <si>
    <t>FAMILIA DE LOS TRABAJADORES</t>
  </si>
  <si>
    <t>crecimiento profesional, mejora de condiciones de vida.</t>
  </si>
  <si>
    <t>POLITICA DE PROMOCIÓN Y ASCENSO</t>
  </si>
  <si>
    <t>GESTION DE HSE 
GESTION RECURSOS HUMANOS</t>
  </si>
  <si>
    <t>COMUNIDAD INDIGENA</t>
  </si>
  <si>
    <t>Disponibilidad de empleo.</t>
  </si>
  <si>
    <t xml:space="preserve">Mejorar la condiciones de vida de la cumunidades </t>
  </si>
  <si>
    <t>Se conviete en otros requisitos solicitados por el cliente y de nuestra gestion interna de contratacion de personal local.</t>
  </si>
  <si>
    <t>MINERÍA ARTESANAL</t>
  </si>
  <si>
    <t>Que no les quiten los puntos de explotacion mineral.</t>
  </si>
  <si>
    <t xml:space="preserve">TECNOLOGICO </t>
  </si>
  <si>
    <t xml:space="preserve">Por medio de un Sistema Softwear se pueda manejar y controlar la informacion necesarios de Kluane. </t>
  </si>
  <si>
    <t>Que el la informacion sea mejor organizada y rapida disponibilidad.</t>
  </si>
  <si>
    <t xml:space="preserve">GESTION CORPORATIVA </t>
  </si>
  <si>
    <t>GT-F-HSE-90
VERSION 1
16DIC19</t>
  </si>
  <si>
    <t>GT-MG-HSE-01 -MANUAL DE SISTEMA DE GESTION SSTyA</t>
  </si>
  <si>
    <t>4.2 Compresión de las necesidades y expectativas de las partes interesadas.</t>
  </si>
  <si>
    <t>Conclusiones de las partes interesadas internas y externas</t>
  </si>
  <si>
    <t>CONCLUSION COMPRENSIÓN DE LAS NECESIDADES Y EXPECTATIVAS DE LOS TRABAJADORES Y DE OTRAS PARTES INTERESADAS</t>
  </si>
  <si>
    <t>Riesgos:</t>
  </si>
  <si>
    <t>Incumplimiento de los requisitos legales y otros requisitos. (SST - Covid, salud y seguridad , Ambiental- desechos , agua, áreas de operación )</t>
  </si>
  <si>
    <t>Pérdida de clientes por baja calidad de servicio o incumplimiento de requisitos.</t>
  </si>
  <si>
    <t>Pérdida de proyectos por problemas con la comunidad, vecinos o público en general.</t>
  </si>
  <si>
    <t>Cierre de operaciones por no generar los resultados económicos para los propietarios y accionistas.</t>
  </si>
  <si>
    <t>Impacto de operaciones por COVID (Trabajadores, partes interesdas internas y externas)</t>
  </si>
  <si>
    <t>Oportunidades:</t>
  </si>
  <si>
    <t>Reapertura de proyectos por buenas relaciones con el cliente, comunidades y vecinos.</t>
  </si>
  <si>
    <t>Mejora de resultados económicos para los propietarios y accionistas.</t>
  </si>
  <si>
    <t>Aumento de satisfacción laboral por parte de los trabajadores.</t>
  </si>
  <si>
    <t>Reducción de incidentes de salud, seguridad y ambiente.</t>
  </si>
  <si>
    <t xml:space="preserve">4.3 Determinación del alcance del sistema </t>
  </si>
  <si>
    <t>Determinación del alcance del sistema de gestión de la SST y SGA</t>
  </si>
  <si>
    <t>Aspectos</t>
  </si>
  <si>
    <t>Descripción</t>
  </si>
  <si>
    <t>Impacto SGSST</t>
  </si>
  <si>
    <t>Impacto SGA</t>
  </si>
  <si>
    <t>Instalaciones</t>
  </si>
  <si>
    <t>Oficinas, Bodega, Taller y Proyectos</t>
  </si>
  <si>
    <t>Actividades</t>
  </si>
  <si>
    <t>Perforación, Mantenimiento, Almacenamiento de químicos, repuestos y equipos.</t>
  </si>
  <si>
    <t>Productos</t>
  </si>
  <si>
    <t>Servicios</t>
  </si>
  <si>
    <t>Perforación diamantina para exploración minera</t>
  </si>
  <si>
    <t>Operaciones, mantenimiento, Almacén, finanzas, HSE, comunicación, IT, compras, recursos humanos.</t>
  </si>
  <si>
    <t>Peligros y riesgos potenciales SST</t>
  </si>
  <si>
    <t xml:space="preserve">Mecánicos, Locativos, Biológicos, Físico químicos, eléctricos, químicos, ergonómicos, psicosociales, físicos, emergencias de la naturaleza  </t>
  </si>
  <si>
    <t>Emergencias Potenciales</t>
  </si>
  <si>
    <t>Incendios, derrames, accidentes laborales, accidentes viales, tormentas eléctricas, inundaciones, sismos.</t>
  </si>
  <si>
    <t>Requisitos legales y otros requisitos</t>
  </si>
  <si>
    <t>Leyes de Nicaragua</t>
  </si>
  <si>
    <t>Acuerdos y tratados internacionales</t>
  </si>
  <si>
    <t>Requisitos de clientes</t>
  </si>
  <si>
    <t>Requisitos corporativos.</t>
  </si>
  <si>
    <t>Conclusiones de las cuestiones internas y externas</t>
  </si>
  <si>
    <t>La organización debe de mantener y mejorar el compromiso de la alta dirección en el sistema de gestión y nuevos proyectos que se planifiquen.</t>
  </si>
  <si>
    <t>Continuar y mejorar el sistema de gestión mediante el aumento de controles y seguimiento.</t>
  </si>
  <si>
    <t>Reforzar el Plan de capacitaciones.</t>
  </si>
  <si>
    <t>Es necesario implementar mejores estrategias para control de flujo de efectivo y presupuestos.</t>
  </si>
  <si>
    <t>Es necesario evaluar la diversificación de servicios para mitigar la incertidumbre de las bajas de la demanda del servicio debido a incertidumbre en los precios de los metales, conflictos sociales y baja inversión en la región.</t>
  </si>
  <si>
    <t>Conclusiones de las partes interesadas internas y externas.</t>
  </si>
  <si>
    <t>Incumplimiento de los requisitos legales y otros requisitos.</t>
  </si>
  <si>
    <t>Autoridad y capacidad para ejercer control e influencia</t>
  </si>
  <si>
    <t>Procesos internos de la organización.</t>
  </si>
  <si>
    <t>Clientes</t>
  </si>
  <si>
    <t>Comunidades</t>
  </si>
  <si>
    <t>Límite Físico</t>
  </si>
  <si>
    <t>Oficinas, Bodega, Taller y Proyectos para Kluane Nicaragua S.A.</t>
  </si>
  <si>
    <t>Límite Organizacional</t>
  </si>
  <si>
    <t>Servicios de Perforación diamantina para exploración minera incluyendo los procesos de Operaciones, mantenimiento, Almacén, finanzas, HSE, Compras, Talento Humano.</t>
  </si>
  <si>
    <t>Aplicabilidad</t>
  </si>
  <si>
    <t>Toda la organización</t>
  </si>
  <si>
    <t>Alcance SGSST y SGA</t>
  </si>
  <si>
    <t>Actividades de perforación minera para el sector minero.</t>
  </si>
  <si>
    <t xml:space="preserve">PROCESOS </t>
  </si>
  <si>
    <t xml:space="preserve">Acción </t>
  </si>
  <si>
    <t xml:space="preserve">Evidencia </t>
  </si>
  <si>
    <t>ELEMENTOS DE ENTRADA</t>
  </si>
  <si>
    <t>ELEMENTOS DE SALIDA</t>
  </si>
  <si>
    <t xml:space="preserve">1. Aprobar los procedimientos del sistema de gestión que apliquen.
2. Apoyar las campañas de SSTy A.
3. Autoriza los recursos para el desarrollo e implementación del sistema.
4. Valida las metas que permitan al personal trabajar de forma segura. 
5. Seguimiento a las metas del área y verificar que todos los procesos se ejecuten en el sistema de gestión.
6. Participación activa e involucramiento en el SGSST
7. Autorizar políticas, proveer los recursos necesarios para la implementación del sistema de gestión, delegar responsabilidades y revisión periódica del sistema.
8. Autoriza gestiones de cambio.
</t>
  </si>
  <si>
    <t>1. Procediemiento de revisión por la dirección.
2. Inspecciones gerenciales.
3. Valida Presupuesto para HSE y demás procesos.
4. Reuniones gerenciales a nivel grupo para la estipulación de objetivos anuales.
5. Reuniones periodicas para proyección de actividades.
6. Relación comercial, contractuales y matriz de requisitos legales y otros requisitos.
7. Quejas y reclamos en materia de seguridad y salud en el trabajo, satisfaccion del cliente.</t>
  </si>
  <si>
    <t>GESTION DE OPERACIONES Y LOGISTICA</t>
  </si>
  <si>
    <t xml:space="preserve">1. Contribuir al cumplimiento de los objetivos del sistema de gestión.
2. Reporte de actos y condiciones inseguras así como casi incidentes.
3. Mantener una interacción constante y oportuna para disminuir las debilidades que se presenten.
4. Cumplir con los procedimientos, manuales, programas y registros que garanticen las ejecuciones seguras de las maniobras operativas y logística.
5. Interactuar con los procesos de control de seguridad, operaciones y su interacción con el medio ambiente. 
6. Destinar, administrar y control de recursos necesarios para la implementación y seguimiento al SG en los equipos de perforación.
7. Participar en la investigación de accidentes.
10. Orientar a los supervisores para la realización de las tareas no rutinarias de forma segura utilizando las diferentes herramientas del sistema de gestión. 
11. Supervisar y verificar el cumplimiento de los procesos. 
12. Resguardar la seguridad del personal involucrado al uso de combustible y sustancias peligrosas.
13. Observar la ejecución de maniobras definidas para verificar el cumplimiento a los procedimientos seguridad y ambiente.
14. Asegurar el cumplimiento de los dispositivos de seguridad estandarizados. 
15. Supervisión directamente que los procesos de gestión se lleven acabo, en todas las áreas operativas.
</t>
  </si>
  <si>
    <t xml:space="preserve">
1. Actas de reunión internas
2. Reuniones a nivel grupo para estandarización de procesos y equipos.
3. Proceso de investigación de incidentes
4. Programa de liderazgo.
5. Proceso de gestión del cambio
6. Programa de capacitación para ayudantes de perforación. 
7. Matriz de herramientas criticas.
8. Procedimientos seguros para actividades criticas.
9. Documentos y registros para actividades diarias.
10. Indicadores de cumplimiento corporativo.
11. Programa de inspecciones.
12. Control flotilla vehicular.
13. Cumplir con los procedimientos de Seguridad y Ambiente.
</t>
  </si>
  <si>
    <r>
      <t>1.</t>
    </r>
    <r>
      <rPr>
        <sz val="12"/>
        <color theme="1"/>
        <rFont val="Myriad Pro"/>
      </rPr>
      <t xml:space="preserve"> reporte cuando se detecte un acto o condición insegura.</t>
    </r>
    <r>
      <rPr>
        <sz val="12"/>
        <rFont val="Myriad Pro"/>
      </rPr>
      <t xml:space="preserve">
2. Participar en las capacitaciones y actividades en materia de seguridad. 
3. Controlar y distribuir el recurso financiero para el desarrollo del sistema de gestión SSTyA. 
4. Solventar y cubrir los requerimientos de materiales solicitados por HSE. 
5. Retroalimentar periódicamente a la Gerencia de HSE en cuanto a reportes financieros sobre el desempeño y ejecución presupuestaria. 
6. Programar reuniones con el departamento de HSE para dar seguimiento a compras y    pagos que así se requiera. 
7.  Tomar decisiones presupuestales para los programas de HSE
8.  Compras y gestiones de servicios.
9. Participar en charlas diarias.
10. Exigir que los formatos aprobados y codificados sean los utilizados.
11. Formar parte de las brigadas y la comisión o comités de seguridad e higiene. 
12. Compartir reportes financieros de gastos relacionados con la gestión de HSE.
13. Aprobación de recursos para protocolo COVID-19
 </t>
    </r>
  </si>
  <si>
    <t xml:space="preserve">1.Control de presupuesto para HSE.
2. Actas de reunión internas.
3. Registro de capacitaciones especificas de administración.
4. Registro de asistencia a charlas diarias.
5. Programa de liderazgo.
6. Actas de recorridos y/o reuniones de comités o comisiones de seguridad e higiene en las diferentes áreas de trabajo.
7. Asistencia a simulacros.
</t>
  </si>
  <si>
    <t>GESTION DE RECURSOS HUMANOS
COMUNICACIÓN
INFORMATICA</t>
  </si>
  <si>
    <t xml:space="preserve">1. Organizar, determinar y ejecutar los procedimientos para cumplir con los diferentes requisitos de la norma.
2. Comunicar y verificar que la información llegue a todas las áreas de la empresa.
3. Capacitar al personal con temas vinculados al sistema de gestión.
4. Cumplir con las políticas de la empresa 
5. Elaborar y actualizar organigramas, políticas, reglamento interno de trabajo, descripción de cargos, formación y desarrollo, valoración de desempeño, bienestar, planeación estratégica y comunicación organizacional.
6. Realizar comunicados de temas de seguridad mediante boletines, redes sociales entre otros métodos.
7. Actualizar, fomentar e impulsar  programas de bienestar y comunicación tanto interna como externa para la participación y consulta. 
8. Contribuir al desarrollo de las campañas de concientización, prevención de riesgos y accidentes.
9. Evaluar y contratar al personal que desarrollara sus actividades en los diferentes puestos de trabajo informando sus obligaciones, riesgos y responsabilidades. 
10. Realizar planes de capacitación, cumplimiento de los perfiles de cargo, comunicación y aplicación de políticas internas.
11. Establecer planes de desarrollo de acuerdo a los resultados de la valoración de desempeño incluyendo criterios como la participación y responsabilidad de los trabajadores en el sistema de gestión. 
12. Contar con un control de conductores
</t>
  </si>
  <si>
    <t>1. Procedimientos de participación y consulta.
2. Procedimientos de comunicación interna.
3. Programa de capacitación anual
4. Perfiles de puesto de trabajo
5. Evaluaciones del desempeño
6. Proceso de contratación.
8. Boletines y buzón de actos y condiciones.</t>
  </si>
  <si>
    <t>GESTION DE ALMACEN
GESTION DE COMPRAS</t>
  </si>
  <si>
    <t xml:space="preserve">1. Realizar inspecciones periódicas a equipos y maquinaria que se utiliza en almacén. 
2. Garantizar que todos los materiales recibidos cuenten con la información necesaria para su manejo. 
3. Intervenir en los procesos de contratación de servicios. 
4. Cumplir con los procedimientos y lineamientos adecuados en el área de bodega y compras. 
5. Orientar a los contratistas proveedores y visitantes ya sean internos o externos sobre las tareas a realizar, para trabajar de forma segura. 
6. Supervisar y revisar los materiales y procedimientos durante los embarques y descargas así como el transporte de aditivos y sustancias químicas.
7. Realizar inspección de anaqueles, equipos.
8. Participar activamente en el reporte de actos y condiciones inseguras del almacén. 
9. Seguir los procesos de manejo de herramientas.
10. Difundir información relevante. 
11. Control de proveedores, contratistas..
12. Compras de equipos, herramientas y suministros.
13. Contar con un control de proveedores(requisitos) y productos.
14. Recepción de requerimientos por área.
</t>
  </si>
  <si>
    <t xml:space="preserve">1. Procedimiento de contratistas
2. Proceso de compras y adquisición de materiales
3. Procedimientos definidos para el manejo, manipulación y almacenamiento de cargas
4. Matriz de herramientas criticas
5. Registro de entrega de materiales.
8. Documentos y registros para las actividades rutinarias y no rutinarias.
9. Compra de equipos, herramientas de acuerdo con la matriz de herramientas y equipos.
10. Resultados Indicadores de compras </t>
  </si>
  <si>
    <t>GESTION DE HSE</t>
  </si>
  <si>
    <t xml:space="preserve">1. Interactuar de manera general entre los diferente procesos de la organización.
2. Identificar, evaluar y controlar los peligros y riesgos de SST&amp;A presentes en las actividades de la organización. 
3. Asesorar, verifica y controla el cumplimiento de estándares de SST&amp;A así como Identificar áreas de oportunidad en los procesos de la organización. 
4. Brindar el soporte necesario para la correcta  administración del sistema de gestión. 
5. Identificar y soportar el cumplimiento de requisito legales, corporativos, clientes y otras partes interesadas.  
6. Crear una cultura de seguridad y ambiente en la organización a nivel operativo y administrativo.
7. Elaborar indicadores de gestión como apoyo para el desarrollo del sistema de gestión. 
8. Establecer, implementar, mantener y mejorar el sistema de gestión.
9. Apoyar en la elaboracion de procedimientos seguros para la operación y la supervisión de la ejecución de sus procesos en campo. 
10. Realizar un análisis proactivo de riesgo a los cambios de la organización ya sean de giro de negocio, equipos, herramientas y estructurales.
11. Apoyar en la identificacion de nuevos riesgos antes de introducir cambios en los equipos y procesos.
12. Programar estudios médicos y de seguimiento para el personal.
13. Protocolo de COVID-19
</t>
  </si>
  <si>
    <t>1. Procedimientos y registros de cumplimiento normativo y actividades criticas.
2. Reuniones corporativas a nivel grupo para determinar los estándares de los procesos y equipos.
3. Auditorias internas cruzadas entre las diferentes filiales.
4. Cursos de auditores internos e interpretación de la norma con la cual está desarrollado el sistema de gestión.
5. Programa de liderazgo.
6. Programa de capacitaciones referentes a las tareas criticas de la organización.
7. Reportes mensuales y medición de cumplimiento de estándares corporativos.
8. Campañas corporativas referentes a los riesgos prioritarios.
9. Proceso de gestión del cambio.
10. Indicadores de gestion (IF, IS).</t>
  </si>
  <si>
    <t>GESTION DE MANTENIMIENTO</t>
  </si>
  <si>
    <t>1. Mantener los equipos y vehiculos en optimas condiciones de manera que se garantice la seguridad de quienes los operan.
2. Velar por la adquisicion de equipos que cumplan con los estandares de seguridad requeridos.
3. Evitar el uso de herramientas y equipos sub estandar.
4. No realizar cambios a los equipos sin autorizacion expresa de la casa matriz.
5. Garantizar que las modificaciones a los equipos cuenten con la respectiva gestion del cambio. 
6. Participar en la investigacion de incidentes para descartar cualquier falla en el funcionamiento o pertinencia de los equipos.</t>
  </si>
  <si>
    <t>1. Programa de mantenimiento a equipos, herramientas y vehiculos.
2. Cumplimiento de la matriz de herramientas y equipos.
3. Reuniones a nivel grupo para estandarización de procesos y equipos.
4. Proceso de investigación de incidentes.
5. Programa de liderazgo.
6. Proceso de gestión del cambio.</t>
  </si>
  <si>
    <t>IDENTIFICACIÓN</t>
  </si>
  <si>
    <t>EVALUACION INICIAL</t>
  </si>
  <si>
    <t>SEGUIMIENTO -  DICIEMBRE DE 2022</t>
  </si>
  <si>
    <t>OBJETIVOS DE LA ORGANIZACIÓN</t>
  </si>
  <si>
    <t>Proceso / Relacionado</t>
  </si>
  <si>
    <t>Descripción del riesgo</t>
  </si>
  <si>
    <t>OPORTUNIDAD</t>
  </si>
  <si>
    <t>Probabilidad</t>
  </si>
  <si>
    <t>Impacto</t>
  </si>
  <si>
    <t>Frecuencia</t>
  </si>
  <si>
    <t>Riesgo Inherente</t>
  </si>
  <si>
    <t xml:space="preserve">Controles Existentes </t>
  </si>
  <si>
    <t>Tipo de control</t>
  </si>
  <si>
    <t>Responsable del Control</t>
  </si>
  <si>
    <t>Efectividad del Control: SI / NO</t>
  </si>
  <si>
    <t>Requiere Plan de Mejoramiento</t>
  </si>
  <si>
    <t>Plan de Mejoramiento</t>
  </si>
  <si>
    <t>Ser una empresa líder en el mercado de la perforación diamantina en los paises donde se operan</t>
  </si>
  <si>
    <t>Baja demanda del servicio debido a incertidumbre en los precios de los metales, Situación internacional comerciales (Estados Unidos), conflictos sociales, COVID-19 y baja inversión en la región, Situación económica débil, Falta de mercados, Cuestiones de tecnología (nuevos equipos de perforación en la competencia)</t>
  </si>
  <si>
    <t>1. Mantener y mejorar la posición en el mercado mediante diversificación de servicios y mejora en la calidad del mismo.
2. Nuevos proyectos de perforación 
3. Reapertura de proyectos por buenas relaciones con el cliente, comunidades y vecinos.
4. Reducción de incidentes de salud, seguridad y ambiente.
5. Nuevos equipos de perforación. Perforación RC.
6. Automatización de procesos mediante tecnologia. (Mejoramiso, ROM, etc)
7. Apertura de nuevos mercados con nuevos servicios.
8. Mejorar las relaciones con gremiales y clientes para búsqueda de nuevos negocios.</t>
  </si>
  <si>
    <t>GESTION COMERCIAL POR GERENCIA GENERAL</t>
  </si>
  <si>
    <t>Preventivo</t>
  </si>
  <si>
    <t>GERENTE GENERAL</t>
  </si>
  <si>
    <t>GESTION OPERACIONES</t>
  </si>
  <si>
    <t>Cliente comparta a la competencia información (procedimientos y documentos Kluane).</t>
  </si>
  <si>
    <t>1. Automatización de procesos mediante tecnologia. (Mejoramiso, ROM, etc)</t>
  </si>
  <si>
    <t xml:space="preserve">Contrato con clientes con cláusula de confidencialidad </t>
  </si>
  <si>
    <t>GERENTE FINANCIERO</t>
  </si>
  <si>
    <t>Garantizar la satisfacción de nuestros Clientes a través de la calidad en el servicio</t>
  </si>
  <si>
    <t>Incumplimiento de requisitos legales, contractuales del cliente y corporativos.</t>
  </si>
  <si>
    <t>1. Buenas relaciones con las entidades gubernamentales por cumplimiento con los requisitos legales ambientales y de SST
2. Reducción de incidentes de salud, seguridad y ambiente.
3. Nuevos equipos de perforación. Perforación RC.
Automatización de procesos mediante tecnologia. (Mejoramiso, ROM, etc)
4. Mejorar las relaciones con gremiales y clientes para búsqueda de nuevos negocios.</t>
  </si>
  <si>
    <t>Seguimiento en GT-F-HSE-04 MATRIZ DE REQUISITOS LEGALES Y OTROS REQUISITOS</t>
  </si>
  <si>
    <t>GERENTE HSE</t>
  </si>
  <si>
    <t>GESTION ALMACEN</t>
  </si>
  <si>
    <t>Limitaciones de productos y servicios en Nicaragua (proveedores), interrupción en gestión aduaneras (COVID, huracanes, inundaciones, leyes).Incremento de impuestos y costos operativos</t>
  </si>
  <si>
    <t>Reportes mensuales generados por Alamacen</t>
  </si>
  <si>
    <t>JEFE DE IMPORTACIONES E INVENTARIOS</t>
  </si>
  <si>
    <t xml:space="preserve">Lograr la rentabilidad del negocio </t>
  </si>
  <si>
    <t>1. Mantener y mejorar la posición en el mercado mediante diversificación de servicios y mejora en la calidad del mismo.
2. Nuevos proyectos de perforación 
3. Reapertura de proyectos por buenas relaciones con el cliente, comunidades y vecinos.
4. Reducción de incidentes de salud, seguridad y ambiente.
5. Mejora de resultados económicos para los propietarios y accionistas.
6. Nuevos equipos de perforación. Perforación RC.
7. Automatización de procesos mediante tecnologia. (Mejoramiso, ROM, etc)
8. Apertura de nuevos mercados con nuevos servici'os
9. Nuevos clientes por buen desempeño en salud, seguridad en el trabajo y ambiente..
10. Mejorar las relaciones con gremiales y clientes para búsqueda de nuevos negocios.</t>
  </si>
  <si>
    <t>GESTION FINANCIERA</t>
  </si>
  <si>
    <t>Cierre de operaciones por no generar los resultados económicos para los propietarios y accionistas.Baja rentabilidad. Baja liquidez.</t>
  </si>
  <si>
    <t>1. Mejores estrategias para control de flujo de efectivo y presupuestos.
2. Mejora de resultados económicos para los propietarios y accionistas.
3. Automatización de procesos mediante tecnologia. (Mejoramiso, ROM, etc)</t>
  </si>
  <si>
    <t>PLAN ADMINISTRATIVO FINANCIERO</t>
  </si>
  <si>
    <t xml:space="preserve">Finalización no proyectada o cancelación de contratos (stand by sin avisar) por el cliente o competencia desleal, Aumento de requisitos de clientes con menores costos, Multas o sanciones </t>
  </si>
  <si>
    <t>1. Mejores estrategias para control de flujo de efectivo y presupuestos.
2. Mejora de resultados económicos para los propietarios y accionistas.</t>
  </si>
  <si>
    <t>Sanciones o multas por el cliente o entidades gubernamentales por una comunicación ineficaz entre la operación y administración.</t>
  </si>
  <si>
    <t>1. Buenas relaciones con las entidades gubernamentales por cumplimiento con los requisitos legales ambientales y de SST
2. Reducción de incidentes de salud, seguridad y ambiente
3. Mejora de resultados económicos para los propietarios y accionistas.</t>
  </si>
  <si>
    <t>Seguimiento en NI-F-HSE-04 MATRIZ DE REQUISITOS LEGALES Y OTROS REQUISITOS</t>
  </si>
  <si>
    <t>COORDINADOR HSE</t>
  </si>
  <si>
    <t>Mantener y mejorar los estándares de seguridad, salud ocupacional y ambiente</t>
  </si>
  <si>
    <t>GESTIÓN HSE</t>
  </si>
  <si>
    <t>Implementación ineficaz de ISO 14001 - 45001, Ineficaces controles operacionales de ambiente y SST.</t>
  </si>
  <si>
    <t>1. Reducción de incidentes de salud, seguridad y ambiente.
2. Automatización de procesos mediante tecnologia. (Mejoramiso, RHOMB, etc)</t>
  </si>
  <si>
    <t>Seguimiento a Sistema de Gestión implementado</t>
  </si>
  <si>
    <t xml:space="preserve"> Incumplimiento de requisitos legales por método no eficaz de comunicación de las leyes por parte del Gobierno. </t>
  </si>
  <si>
    <t>1. Buenas relaciones con las entidades gubernamentales por cumplimiento con los requisitos legales ambientales y de SST
2, Implementación de nuevas estrategías para minimizar el impacto ambiental y los riesgos de salud y seguridad en el trabajo
Automatización de procesos mediante tecnologia. (Mejoramiso, RHOMB, etc)</t>
  </si>
  <si>
    <t>Recurso hidrico contaminado en las fuentes, Condiciones ambientales adversas y climaticas (huracan, inundaciones),</t>
  </si>
  <si>
    <t>Implementación de nuevas estrategías para minimizar el impacto ambiental y los riesgos de salud y seguridad en el trabajo</t>
  </si>
  <si>
    <t>IMPLEMENTACIÓN DE MEDIDAS DE CONTROL AMBIENTALES ANTES DE LA OPERACIÓN</t>
  </si>
  <si>
    <t>GESTION LOGISTICA</t>
  </si>
  <si>
    <t>Falta de cumplimiento de estandares corporativos para conductores y vehiculos</t>
  </si>
  <si>
    <t>1. Reducción de incidentes de salud, seguridad y ambiente.
2. Automatización de procesos mediante tecnologia. (Mejoramiso, ROM, etc)</t>
  </si>
  <si>
    <t>PLAN VIAL</t>
  </si>
  <si>
    <t>ANALISTA DE OPERACIONES</t>
  </si>
  <si>
    <t xml:space="preserve">Generar bienestar y mejorar la formación del talento humano.  
</t>
  </si>
  <si>
    <t>GESTIÓN RECURSOS HUMANOS</t>
  </si>
  <si>
    <t>implementación ineficaz plan de RH: rotación de personal, falta de tecnificacion del personal, comunicación ineficaz, clima laboral, evaluaciones desempeño, Liderazgo, motivación de personal, descriptores de puesto.</t>
  </si>
  <si>
    <t>1. Reducción de incidentes de salud, seguridad y ambiente.
2. Aumento de satisfacción laboral por parte de los trabajadores.
3. Automatización de procesos mediante tecnologia. (Mejoramiso, ROM, etc)
4. Mejores relaciones con la comunidad debido al respeto y educación ambiental.</t>
  </si>
  <si>
    <t>PLAN DE RECURSOS HUMANOS</t>
  </si>
  <si>
    <t>COORDINADORA DE RECURSOS HUMANOS</t>
  </si>
  <si>
    <t>NO Disponibilidad de recurso humano especializado en nuestra operación</t>
  </si>
  <si>
    <t>1. Mejores relaciones con la comunidad debido al respeto y educación ambiental.</t>
  </si>
  <si>
    <t>TIPIFICACION Y EVALUACION</t>
  </si>
  <si>
    <t>TIPO DE RIESGO</t>
  </si>
  <si>
    <t>Factor externo</t>
  </si>
  <si>
    <t>Factor de riesgo interno</t>
  </si>
  <si>
    <t>Tipo de impacto</t>
  </si>
  <si>
    <t>FRECUENCIA</t>
  </si>
  <si>
    <t>TIPO DE CONTROL</t>
  </si>
  <si>
    <t>Estado</t>
  </si>
  <si>
    <t>Estratégico</t>
  </si>
  <si>
    <t>Social</t>
  </si>
  <si>
    <t>Estructura</t>
  </si>
  <si>
    <t>Legal</t>
  </si>
  <si>
    <t xml:space="preserve">Casi seguro  </t>
  </si>
  <si>
    <t>Catastrófico</t>
  </si>
  <si>
    <t>Diario</t>
  </si>
  <si>
    <t>Proceso Abierto</t>
  </si>
  <si>
    <t>Operativo</t>
  </si>
  <si>
    <t>Cultural</t>
  </si>
  <si>
    <t>Cultura organizacional</t>
  </si>
  <si>
    <t>Economico</t>
  </si>
  <si>
    <t>Probable</t>
  </si>
  <si>
    <t>Mayor</t>
  </si>
  <si>
    <t>Semanal</t>
  </si>
  <si>
    <t>Detectivo</t>
  </si>
  <si>
    <t>Proceso Cerrado</t>
  </si>
  <si>
    <t>Cumplimiento</t>
  </si>
  <si>
    <t>Económico</t>
  </si>
  <si>
    <t>Modelo de operación</t>
  </si>
  <si>
    <t>Reputacional</t>
  </si>
  <si>
    <t>Posible</t>
  </si>
  <si>
    <t>Moderado</t>
  </si>
  <si>
    <t>Mensual</t>
  </si>
  <si>
    <t>Correctivo</t>
  </si>
  <si>
    <t>N/A</t>
  </si>
  <si>
    <t>Imagen</t>
  </si>
  <si>
    <t>Tecnológico</t>
  </si>
  <si>
    <t>Cumplimiento de planes y programas</t>
  </si>
  <si>
    <t>Confidencialidad</t>
  </si>
  <si>
    <t>Improbable</t>
  </si>
  <si>
    <t>Menor</t>
  </si>
  <si>
    <t>Semestral</t>
  </si>
  <si>
    <t>Financiero</t>
  </si>
  <si>
    <t>Político</t>
  </si>
  <si>
    <t>Sistemas de información</t>
  </si>
  <si>
    <t>Raro</t>
  </si>
  <si>
    <t>Insignificante</t>
  </si>
  <si>
    <t>Anual / Esporadico</t>
  </si>
  <si>
    <t>Procesos y procedimientos</t>
  </si>
  <si>
    <t>Ambiental</t>
  </si>
  <si>
    <t>Recursos humanos</t>
  </si>
  <si>
    <t xml:space="preserve">Salud </t>
  </si>
  <si>
    <t>Mercado</t>
  </si>
  <si>
    <t>Logistico</t>
  </si>
  <si>
    <t>EVALUACIÓN DEL RIESGO</t>
  </si>
  <si>
    <t>ZONAS DEL RIESGO</t>
  </si>
  <si>
    <r>
      <t>PROBABILIDAD</t>
    </r>
    <r>
      <rPr>
        <b/>
        <sz val="12"/>
        <rFont val="Arial"/>
        <family val="2"/>
      </rPr>
      <t xml:space="preserve"> (OCURRENCIA)</t>
    </r>
  </si>
  <si>
    <t>Casi seguro</t>
  </si>
  <si>
    <r>
      <t xml:space="preserve">CONSECUENCIA </t>
    </r>
    <r>
      <rPr>
        <b/>
        <sz val="12"/>
        <rFont val="Arial"/>
        <family val="2"/>
      </rPr>
      <t>(IMPACTO)</t>
    </r>
  </si>
  <si>
    <t xml:space="preserve">Nivel de Riesgo </t>
  </si>
  <si>
    <t>Nivel de Intervención</t>
  </si>
  <si>
    <t xml:space="preserve">Rojo </t>
  </si>
  <si>
    <t>48-125</t>
  </si>
  <si>
    <t>Escenario crítico. Detener actividades, control urgente</t>
  </si>
  <si>
    <t xml:space="preserve">Café </t>
  </si>
  <si>
    <t>25-47</t>
  </si>
  <si>
    <t>Corregir y acoger medidas de intervención inmediata</t>
  </si>
  <si>
    <t xml:space="preserve">Amarillo </t>
  </si>
  <si>
    <t>16-24</t>
  </si>
  <si>
    <t>Perfeccional si es viable. Sería beneficioso argumentar la intervención y su rentabilidad</t>
  </si>
  <si>
    <t xml:space="preserve">Verde </t>
  </si>
  <si>
    <t>1*15</t>
  </si>
  <si>
    <t>Conservar las medidas de control existentes, sin perder la vigilancia y la mejora</t>
  </si>
  <si>
    <t>CONTROL DE CAMBIOS</t>
  </si>
  <si>
    <t>No.</t>
  </si>
  <si>
    <t>RESPONSABLE</t>
  </si>
  <si>
    <t>PUESTO</t>
  </si>
  <si>
    <t>MOTIVO DEL CAMBIO</t>
  </si>
  <si>
    <t>FECHA</t>
  </si>
  <si>
    <t>Jonnatan Rosales</t>
  </si>
  <si>
    <t>Gerente HSE</t>
  </si>
  <si>
    <t>Creación de documento</t>
  </si>
  <si>
    <t>Actualización de documento en base a retroalmentación de la alta dirección</t>
  </si>
  <si>
    <t>Actualización de documento con Análisis de Ciclo de Vida del servicio</t>
  </si>
  <si>
    <t>Orlando Paiz</t>
  </si>
  <si>
    <t>Supervisor de Procesos HSE</t>
  </si>
  <si>
    <t>Actualizacion de formato de acuerdo al modelo corporativo</t>
  </si>
  <si>
    <t>Actualizacion de formato con complementación de COVID-19</t>
  </si>
  <si>
    <t>Actualización de formato con complementación de Familia de Trabajadores (Participantes: Gerente Regional, Gerente Operaciones, Gerente Administrativo Financiero)</t>
  </si>
  <si>
    <t>Actualización de formato Revisión por la dirección 2021</t>
  </si>
  <si>
    <t>Actualización de formato por actualización corporativa 2021</t>
  </si>
  <si>
    <t>Revisión de seguimiento</t>
  </si>
  <si>
    <t>Mario López</t>
  </si>
  <si>
    <t>Coordinador HSE</t>
  </si>
  <si>
    <t>Se integrara nueva evaluación de FODA</t>
  </si>
  <si>
    <t xml:space="preserve">Leandro Santamaría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</si>
</sst>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b/>
      <sz val="11"/>
      <color theme="1"/>
      <name val="Calibri"/>
      <family val="2"/>
      <scheme val="minor"/>
    </font>
    <font>
      <b/>
      <sz val="11"/>
      <color theme="0"/>
      <name val="Calibri"/>
      <family val="2"/>
      <scheme val="minor"/>
    </font>
    <font>
      <sz val="11"/>
      <color theme="1"/>
      <name val="Arial"/>
      <family val="2"/>
    </font>
    <font>
      <sz val="11"/>
      <color rgb="FFFFFFFF"/>
      <name val="Arial"/>
      <family val="2"/>
    </font>
    <font>
      <b/>
      <sz val="11"/>
      <color rgb="FFFFFFFF"/>
      <name val="Arial"/>
      <family val="2"/>
    </font>
    <font>
      <b/>
      <sz val="11"/>
      <color theme="1"/>
      <name val="Arial"/>
      <family val="2"/>
    </font>
    <font>
      <sz val="11"/>
      <color theme="0"/>
      <name val="Arial"/>
      <family val="2"/>
    </font>
    <font>
      <b/>
      <sz val="11"/>
      <color theme="0"/>
      <name val="Arial"/>
      <family val="2"/>
    </font>
    <font>
      <b/>
      <sz val="12"/>
      <color theme="0"/>
      <name val="Arial"/>
      <family val="2"/>
    </font>
    <font>
      <b/>
      <sz val="14"/>
      <color theme="1"/>
      <name val="Calibri"/>
      <family val="2"/>
      <scheme val="minor"/>
    </font>
    <font>
      <sz val="10"/>
      <name val="Arial"/>
      <family val="2"/>
    </font>
    <font>
      <b/>
      <i/>
      <sz val="22"/>
      <color theme="1"/>
      <name val="Calibri"/>
      <family val="2"/>
      <scheme val="minor"/>
    </font>
    <font>
      <b/>
      <sz val="10"/>
      <color theme="1"/>
      <name val="Calibri"/>
      <family val="2"/>
      <scheme val="minor"/>
    </font>
    <font>
      <b/>
      <sz val="14"/>
      <color theme="0"/>
      <name val="Calibri"/>
      <family val="2"/>
      <scheme val="minor"/>
    </font>
    <font>
      <sz val="12"/>
      <color theme="1"/>
      <name val="Calibri"/>
      <family val="2"/>
      <scheme val="minor"/>
    </font>
    <font>
      <sz val="9"/>
      <color theme="1"/>
      <name val="Arial"/>
      <family val="2"/>
      <charset val="204"/>
    </font>
    <font>
      <b/>
      <sz val="11"/>
      <color theme="1"/>
      <name val="Arial"/>
      <family val="2"/>
      <charset val="204"/>
    </font>
    <font>
      <sz val="11"/>
      <color theme="1"/>
      <name val="Arial"/>
      <family val="2"/>
      <charset val="204"/>
    </font>
    <font>
      <b/>
      <sz val="26"/>
      <name val="Calibri"/>
      <family val="2"/>
      <scheme val="minor"/>
    </font>
    <font>
      <b/>
      <sz val="12"/>
      <name val="Calibri"/>
      <family val="2"/>
      <scheme val="minor"/>
    </font>
    <font>
      <b/>
      <sz val="13"/>
      <name val="Arial"/>
      <family val="2"/>
    </font>
    <font>
      <b/>
      <sz val="10"/>
      <color theme="1"/>
      <name val="Arial"/>
      <family val="2"/>
    </font>
    <font>
      <sz val="11"/>
      <name val="Arial"/>
      <family val="2"/>
    </font>
    <font>
      <b/>
      <sz val="9"/>
      <color indexed="81"/>
      <name val="Tahoma"/>
      <family val="2"/>
    </font>
    <font>
      <sz val="9"/>
      <color indexed="81"/>
      <name val="Tahoma"/>
      <family val="2"/>
    </font>
    <font>
      <b/>
      <sz val="22"/>
      <color theme="1"/>
      <name val="Calibri"/>
      <family val="2"/>
      <scheme val="minor"/>
    </font>
    <font>
      <b/>
      <sz val="22"/>
      <color indexed="53"/>
      <name val="Arial"/>
      <family val="2"/>
    </font>
    <font>
      <b/>
      <sz val="18"/>
      <name val="Arial"/>
      <family val="2"/>
    </font>
    <font>
      <b/>
      <sz val="20"/>
      <name val="Arial"/>
      <family val="2"/>
    </font>
    <font>
      <b/>
      <sz val="12"/>
      <name val="Arial"/>
      <family val="2"/>
    </font>
    <font>
      <sz val="10"/>
      <name val="Arial"/>
      <family val="2"/>
    </font>
    <font>
      <sz val="12"/>
      <name val="Arial"/>
      <family val="2"/>
    </font>
    <font>
      <b/>
      <sz val="12"/>
      <name val="Myriad Pro"/>
      <family val="2"/>
    </font>
    <font>
      <sz val="12"/>
      <name val="Myriad Pro"/>
    </font>
    <font>
      <sz val="12"/>
      <color theme="1"/>
      <name val="Myriad Pro"/>
    </font>
    <font>
      <b/>
      <sz val="12"/>
      <color theme="0"/>
      <name val="Myriad Pro"/>
      <family val="2"/>
    </font>
    <font>
      <sz val="12"/>
      <name val="Times New Roman"/>
      <family val="1"/>
    </font>
    <font>
      <b/>
      <sz val="12"/>
      <color theme="1"/>
      <name val="Calibri"/>
      <family val="2"/>
      <scheme val="minor"/>
    </font>
    <font>
      <b/>
      <i/>
      <sz val="18"/>
      <color theme="1"/>
      <name val="Calibri"/>
      <family val="2"/>
      <scheme val="minor"/>
    </font>
    <font>
      <b/>
      <sz val="11"/>
      <color theme="0" tint="-4.9989318521683403E-2"/>
      <name val="Arial"/>
      <family val="2"/>
    </font>
    <font>
      <b/>
      <sz val="9"/>
      <color theme="0"/>
      <name val="Calibri"/>
      <family val="2"/>
      <scheme val="minor"/>
    </font>
    <font>
      <sz val="8"/>
      <name val="Calibri"/>
      <family val="2"/>
      <scheme val="minor"/>
    </font>
    <font>
      <b/>
      <sz val="10"/>
      <color theme="0" tint="-4.9989318521683403E-2"/>
      <name val="Arial"/>
      <family val="2"/>
    </font>
    <font>
      <b/>
      <sz val="9"/>
      <color theme="0" tint="-4.9989318521683403E-2"/>
      <name val="Arial"/>
      <family val="2"/>
    </font>
    <font>
      <sz val="10"/>
      <color theme="1"/>
      <name val="Arial"/>
      <family val="2"/>
    </font>
    <font>
      <b/>
      <sz val="12"/>
      <color theme="0"/>
      <name val="Calibri"/>
      <family val="2"/>
      <scheme val="minor"/>
    </font>
    <font>
      <b/>
      <sz val="13"/>
      <color theme="0"/>
      <name val="Arial"/>
      <family val="2"/>
    </font>
    <font>
      <b/>
      <sz val="20"/>
      <color theme="1"/>
      <name val="Calibri"/>
      <family val="2"/>
      <scheme val="minor"/>
    </font>
    <font>
      <b/>
      <sz val="12"/>
      <color theme="1"/>
      <name val="Arial"/>
      <family val="2"/>
    </font>
    <font>
      <sz val="12"/>
      <color theme="1"/>
      <name val="Arial"/>
      <family val="2"/>
    </font>
    <font>
      <b/>
      <sz val="18"/>
      <color theme="0"/>
      <name val="Calibri"/>
      <family val="2"/>
      <scheme val="minor"/>
    </font>
    <font>
      <b/>
      <sz val="20"/>
      <color theme="0"/>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indexed="22"/>
        <bgColor indexed="64"/>
      </patternFill>
    </fill>
    <fill>
      <patternFill patternType="solid">
        <fgColor rgb="FF0000FF"/>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99CCFF"/>
        <bgColor indexed="64"/>
      </patternFill>
    </fill>
    <fill>
      <patternFill patternType="solid">
        <fgColor theme="9" tint="-0.249977111117893"/>
        <bgColor indexed="64"/>
      </patternFill>
    </fill>
    <fill>
      <patternFill patternType="solid">
        <fgColor rgb="FFFFFF99"/>
        <bgColor indexed="64"/>
      </patternFill>
    </fill>
    <fill>
      <patternFill patternType="solid">
        <fgColor rgb="FFCCFFCC"/>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79998168889431442"/>
        <bgColor theme="0" tint="-0.14999847407452621"/>
      </patternFill>
    </fill>
    <fill>
      <patternFill patternType="solid">
        <fgColor theme="0"/>
        <bgColor theme="0" tint="-0.14999847407452621"/>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auto="1"/>
      </right>
      <top style="thin">
        <color auto="1"/>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s>
  <cellStyleXfs count="5">
    <xf numFmtId="0" fontId="0" fillId="0" borderId="0"/>
    <xf numFmtId="0" fontId="15" fillId="0" borderId="0"/>
    <xf numFmtId="0" fontId="11" fillId="0" borderId="0"/>
    <xf numFmtId="0" fontId="11" fillId="0" borderId="0"/>
    <xf numFmtId="0" fontId="31" fillId="0" borderId="0"/>
  </cellStyleXfs>
  <cellXfs count="352">
    <xf numFmtId="0" fontId="0" fillId="0" borderId="0" xfId="0"/>
    <xf numFmtId="0" fontId="0" fillId="0" borderId="0" xfId="0" applyAlignment="1">
      <alignment wrapText="1"/>
    </xf>
    <xf numFmtId="0" fontId="3" fillId="3" borderId="4"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5"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0" borderId="12" xfId="0" applyFont="1" applyBorder="1" applyAlignment="1">
      <alignment horizontal="justify" vertical="center" wrapText="1"/>
    </xf>
    <xf numFmtId="0" fontId="3" fillId="0" borderId="1" xfId="0" applyFont="1" applyBorder="1" applyAlignment="1">
      <alignment horizontal="center" vertical="center"/>
    </xf>
    <xf numFmtId="0" fontId="6" fillId="0" borderId="0" xfId="0" applyFont="1"/>
    <xf numFmtId="0" fontId="3" fillId="0" borderId="0" xfId="0" applyFont="1"/>
    <xf numFmtId="0" fontId="3" fillId="0" borderId="0" xfId="0" applyFont="1" applyAlignment="1">
      <alignment wrapText="1"/>
    </xf>
    <xf numFmtId="0" fontId="1" fillId="0" borderId="0" xfId="0" applyFont="1"/>
    <xf numFmtId="0" fontId="1" fillId="6" borderId="1" xfId="0" applyFont="1" applyFill="1" applyBorder="1" applyAlignment="1">
      <alignment horizontal="center" vertical="center"/>
    </xf>
    <xf numFmtId="0" fontId="0" fillId="0" borderId="1" xfId="0" applyBorder="1" applyAlignment="1">
      <alignment horizontal="center" vertical="center" wrapText="1"/>
    </xf>
    <xf numFmtId="0" fontId="1" fillId="9"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1" fillId="0" borderId="1" xfId="0" applyFont="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6" fillId="0" borderId="0" xfId="1" applyFont="1" applyAlignment="1">
      <alignment vertical="center"/>
    </xf>
    <xf numFmtId="0" fontId="16" fillId="0" borderId="0" xfId="1" applyFont="1" applyAlignment="1">
      <alignment vertical="center" wrapText="1"/>
    </xf>
    <xf numFmtId="0" fontId="0" fillId="0" borderId="0" xfId="0" applyAlignment="1">
      <alignment horizontal="center"/>
    </xf>
    <xf numFmtId="0" fontId="22" fillId="0" borderId="1" xfId="0" applyFont="1" applyBorder="1" applyAlignment="1">
      <alignment horizontal="center" vertical="center" wrapText="1"/>
    </xf>
    <xf numFmtId="0" fontId="23" fillId="2" borderId="1" xfId="0" applyFont="1" applyFill="1" applyBorder="1" applyAlignment="1">
      <alignment horizontal="center" vertical="center"/>
    </xf>
    <xf numFmtId="0" fontId="0" fillId="0" borderId="0" xfId="0" applyAlignment="1">
      <alignment vertical="center"/>
    </xf>
    <xf numFmtId="0" fontId="3" fillId="17" borderId="1" xfId="0" applyFont="1" applyFill="1" applyBorder="1" applyAlignment="1">
      <alignment horizontal="center" vertical="center" wrapText="1"/>
    </xf>
    <xf numFmtId="0" fontId="3" fillId="17" borderId="1" xfId="0" applyFont="1" applyFill="1" applyBorder="1" applyAlignment="1">
      <alignment horizontal="center" vertical="center"/>
    </xf>
    <xf numFmtId="0" fontId="0" fillId="0" borderId="19" xfId="0" applyBorder="1"/>
    <xf numFmtId="0" fontId="0" fillId="0" borderId="19" xfId="0" applyBorder="1" applyAlignment="1">
      <alignment horizontal="center"/>
    </xf>
    <xf numFmtId="0" fontId="11" fillId="0" borderId="0" xfId="3"/>
    <xf numFmtId="0" fontId="28" fillId="0" borderId="0" xfId="3" applyFont="1" applyAlignment="1">
      <alignment horizontal="center"/>
    </xf>
    <xf numFmtId="0" fontId="10" fillId="0" borderId="0" xfId="0" applyFont="1" applyAlignment="1">
      <alignment horizontal="center"/>
    </xf>
    <xf numFmtId="0" fontId="0" fillId="11" borderId="1" xfId="0" applyFill="1" applyBorder="1" applyAlignment="1">
      <alignment horizontal="center" vertical="center"/>
    </xf>
    <xf numFmtId="0" fontId="0" fillId="2" borderId="1" xfId="0" applyFill="1" applyBorder="1" applyAlignment="1">
      <alignment horizontal="center" vertical="center"/>
    </xf>
    <xf numFmtId="0" fontId="0" fillId="20" borderId="1" xfId="0" applyFill="1" applyBorder="1" applyAlignment="1">
      <alignment horizontal="center" vertical="center"/>
    </xf>
    <xf numFmtId="0" fontId="0" fillId="8" borderId="1" xfId="0" applyFill="1" applyBorder="1" applyAlignment="1">
      <alignment horizontal="center" vertical="center"/>
    </xf>
    <xf numFmtId="0" fontId="30" fillId="0" borderId="0" xfId="3" applyFont="1" applyAlignment="1">
      <alignment horizontal="center" vertical="center"/>
    </xf>
    <xf numFmtId="0" fontId="1" fillId="20" borderId="1" xfId="0" applyFont="1" applyFill="1" applyBorder="1" applyAlignment="1">
      <alignment horizontal="center"/>
    </xf>
    <xf numFmtId="0" fontId="1" fillId="2" borderId="1" xfId="0" applyFont="1" applyFill="1" applyBorder="1" applyAlignment="1">
      <alignment horizontal="center" vertical="center"/>
    </xf>
    <xf numFmtId="17" fontId="0" fillId="0" borderId="0" xfId="0" applyNumberFormat="1"/>
    <xf numFmtId="0" fontId="3" fillId="0" borderId="0" xfId="0" applyFont="1" applyAlignment="1">
      <alignment vertical="center"/>
    </xf>
    <xf numFmtId="0" fontId="3" fillId="0" borderId="0" xfId="0" applyFont="1" applyAlignment="1">
      <alignment horizontal="center"/>
    </xf>
    <xf numFmtId="0" fontId="0" fillId="0" borderId="1" xfId="0" applyBorder="1" applyAlignment="1">
      <alignment horizontal="center"/>
    </xf>
    <xf numFmtId="0" fontId="0" fillId="11" borderId="21" xfId="0" applyFill="1" applyBorder="1" applyAlignment="1">
      <alignment horizontal="center"/>
    </xf>
    <xf numFmtId="0" fontId="0" fillId="2" borderId="25" xfId="0" applyFill="1" applyBorder="1" applyAlignment="1">
      <alignment horizontal="center"/>
    </xf>
    <xf numFmtId="0" fontId="1" fillId="12" borderId="25" xfId="0" applyFont="1" applyFill="1" applyBorder="1" applyAlignment="1">
      <alignment horizontal="center"/>
    </xf>
    <xf numFmtId="0" fontId="1" fillId="21" borderId="25" xfId="0" applyFont="1" applyFill="1" applyBorder="1" applyAlignment="1">
      <alignment horizontal="center"/>
    </xf>
    <xf numFmtId="0" fontId="1" fillId="19" borderId="25" xfId="0" applyFont="1" applyFill="1" applyBorder="1" applyAlignment="1">
      <alignment horizontal="center"/>
    </xf>
    <xf numFmtId="0" fontId="0" fillId="11" borderId="26" xfId="0" applyFill="1" applyBorder="1" applyAlignment="1">
      <alignment horizontal="center"/>
    </xf>
    <xf numFmtId="0" fontId="0" fillId="11" borderId="27" xfId="0" applyFill="1" applyBorder="1" applyAlignment="1">
      <alignment horizontal="center"/>
    </xf>
    <xf numFmtId="0" fontId="0" fillId="0" borderId="28" xfId="0" applyBorder="1" applyAlignment="1">
      <alignment vertical="center"/>
    </xf>
    <xf numFmtId="0" fontId="0" fillId="0" borderId="29" xfId="0" applyBorder="1"/>
    <xf numFmtId="0" fontId="0" fillId="0" borderId="29" xfId="0" applyBorder="1" applyAlignment="1">
      <alignment horizontal="center"/>
    </xf>
    <xf numFmtId="0" fontId="0" fillId="0" borderId="30" xfId="0" applyBorder="1"/>
    <xf numFmtId="0" fontId="0" fillId="0" borderId="31" xfId="0" applyBorder="1" applyAlignment="1">
      <alignment vertical="center"/>
    </xf>
    <xf numFmtId="0" fontId="0" fillId="0" borderId="32" xfId="0" applyBorder="1"/>
    <xf numFmtId="0" fontId="0" fillId="0" borderId="31" xfId="0" applyBorder="1"/>
    <xf numFmtId="0" fontId="0" fillId="0" borderId="33" xfId="0" applyBorder="1"/>
    <xf numFmtId="0" fontId="0" fillId="0" borderId="34" xfId="0" applyBorder="1"/>
    <xf numFmtId="0" fontId="0" fillId="0" borderId="35" xfId="0" applyBorder="1"/>
    <xf numFmtId="0" fontId="0" fillId="11" borderId="28" xfId="0" applyFill="1" applyBorder="1" applyAlignment="1">
      <alignment horizontal="center" vertical="center"/>
    </xf>
    <xf numFmtId="0" fontId="0" fillId="2" borderId="29" xfId="0" applyFill="1" applyBorder="1" applyAlignment="1">
      <alignment horizontal="center" vertical="center"/>
    </xf>
    <xf numFmtId="0" fontId="0" fillId="20" borderId="29" xfId="0" applyFill="1" applyBorder="1" applyAlignment="1">
      <alignment horizontal="center" vertical="center"/>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11" borderId="31" xfId="0" applyFill="1" applyBorder="1" applyAlignment="1">
      <alignment horizontal="center" vertical="center"/>
    </xf>
    <xf numFmtId="0" fontId="0" fillId="8" borderId="32" xfId="0" applyFill="1" applyBorder="1" applyAlignment="1">
      <alignment horizontal="center" vertical="center"/>
    </xf>
    <xf numFmtId="0" fontId="0" fillId="11" borderId="33" xfId="0" applyFill="1" applyBorder="1" applyAlignment="1">
      <alignment horizontal="center" vertical="center"/>
    </xf>
    <xf numFmtId="0" fontId="0" fillId="11" borderId="34" xfId="0" applyFill="1" applyBorder="1" applyAlignment="1">
      <alignment horizontal="center" vertical="center"/>
    </xf>
    <xf numFmtId="0" fontId="0" fillId="2" borderId="34" xfId="0" applyFill="1" applyBorder="1" applyAlignment="1">
      <alignment horizontal="center" vertical="center"/>
    </xf>
    <xf numFmtId="0" fontId="0" fillId="20" borderId="35" xfId="0" applyFill="1" applyBorder="1" applyAlignment="1">
      <alignment horizontal="center" vertical="center"/>
    </xf>
    <xf numFmtId="0" fontId="1" fillId="8" borderId="29" xfId="0" applyFont="1" applyFill="1" applyBorder="1" applyAlignment="1">
      <alignment horizontal="center" vertical="center"/>
    </xf>
    <xf numFmtId="0" fontId="0" fillId="0" borderId="33" xfId="0" applyBorder="1" applyAlignment="1">
      <alignment vertical="center"/>
    </xf>
    <xf numFmtId="1" fontId="1" fillId="11" borderId="34"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2" fillId="0" borderId="0" xfId="4" applyFont="1"/>
    <xf numFmtId="0" fontId="32" fillId="0" borderId="0" xfId="4" applyFont="1" applyAlignment="1">
      <alignment horizontal="center" vertical="center" wrapText="1"/>
    </xf>
    <xf numFmtId="0" fontId="33" fillId="22" borderId="16" xfId="4" applyFont="1" applyFill="1" applyBorder="1" applyAlignment="1">
      <alignment horizontal="center" vertical="center" wrapText="1"/>
    </xf>
    <xf numFmtId="0" fontId="34" fillId="0" borderId="1" xfId="4" applyFont="1" applyBorder="1" applyAlignment="1">
      <alignment horizontal="left" vertical="top" wrapText="1"/>
    </xf>
    <xf numFmtId="0" fontId="34" fillId="0" borderId="1" xfId="4" applyFont="1" applyBorder="1" applyAlignment="1">
      <alignment horizontal="left" vertical="center" wrapText="1"/>
    </xf>
    <xf numFmtId="0" fontId="34" fillId="0" borderId="1" xfId="4" applyFont="1" applyBorder="1" applyAlignment="1">
      <alignment horizontal="left" wrapText="1"/>
    </xf>
    <xf numFmtId="0" fontId="9" fillId="7" borderId="16" xfId="4" applyFont="1" applyFill="1" applyBorder="1" applyAlignment="1">
      <alignment vertical="center" wrapText="1"/>
    </xf>
    <xf numFmtId="0" fontId="37" fillId="0" borderId="0" xfId="4" applyFont="1"/>
    <xf numFmtId="0" fontId="9" fillId="0" borderId="0" xfId="4" applyFont="1" applyAlignment="1">
      <alignment vertical="center" textRotation="90" wrapText="1"/>
    </xf>
    <xf numFmtId="0" fontId="0" fillId="0" borderId="14" xfId="0" applyBorder="1" applyAlignment="1">
      <alignment horizontal="center" wrapText="1"/>
    </xf>
    <xf numFmtId="0" fontId="0" fillId="0" borderId="15" xfId="0" applyBorder="1" applyAlignment="1">
      <alignment horizontal="center" wrapText="1"/>
    </xf>
    <xf numFmtId="0" fontId="9" fillId="3" borderId="0" xfId="0" applyFont="1" applyFill="1" applyAlignment="1">
      <alignment horizontal="center" vertical="center" textRotation="90"/>
    </xf>
    <xf numFmtId="0" fontId="38" fillId="0" borderId="21" xfId="0" applyFont="1" applyBorder="1" applyAlignment="1">
      <alignment vertical="center" wrapText="1"/>
    </xf>
    <xf numFmtId="0" fontId="38" fillId="0" borderId="21" xfId="0" applyFont="1" applyBorder="1" applyAlignment="1">
      <alignment horizontal="center" vertical="center" wrapText="1"/>
    </xf>
    <xf numFmtId="0" fontId="7" fillId="3" borderId="4" xfId="0" applyFont="1" applyFill="1" applyBorder="1" applyAlignment="1">
      <alignment horizontal="justify" vertical="center" wrapText="1"/>
    </xf>
    <xf numFmtId="0" fontId="7" fillId="3" borderId="5" xfId="0" applyFont="1" applyFill="1" applyBorder="1" applyAlignment="1">
      <alignment horizontal="justify"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7" fillId="3" borderId="1"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wrapText="1"/>
    </xf>
    <xf numFmtId="0" fontId="0" fillId="0" borderId="0" xfId="0" applyAlignment="1">
      <alignment horizont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3" fillId="0" borderId="0" xfId="1" applyFont="1" applyAlignment="1">
      <alignment vertical="center"/>
    </xf>
    <xf numFmtId="0" fontId="0" fillId="0" borderId="0" xfId="0" applyAlignment="1">
      <alignment horizontal="center" vertical="center" wrapText="1"/>
    </xf>
    <xf numFmtId="0" fontId="18" fillId="0" borderId="1" xfId="1" applyFont="1" applyBorder="1" applyAlignment="1">
      <alignment horizontal="center" vertical="center" wrapText="1"/>
    </xf>
    <xf numFmtId="0" fontId="38" fillId="0" borderId="4" xfId="0" applyFont="1" applyBorder="1" applyAlignment="1">
      <alignment vertical="center" wrapText="1"/>
    </xf>
    <xf numFmtId="0" fontId="43" fillId="0" borderId="10" xfId="1" applyFont="1" applyBorder="1" applyAlignment="1">
      <alignment horizontal="center" vertical="center" wrapText="1"/>
    </xf>
    <xf numFmtId="0" fontId="17" fillId="0" borderId="1" xfId="1" applyFont="1" applyBorder="1" applyAlignment="1">
      <alignment horizontal="center" vertical="center" wrapText="1"/>
    </xf>
    <xf numFmtId="0" fontId="38" fillId="0" borderId="0" xfId="0" applyFont="1" applyAlignment="1">
      <alignment horizontal="left" vertical="top" wrapText="1"/>
    </xf>
    <xf numFmtId="0" fontId="6" fillId="0" borderId="0" xfId="0" applyFont="1" applyAlignment="1">
      <alignment horizontal="left" vertical="top" wrapText="1"/>
    </xf>
    <xf numFmtId="0" fontId="40" fillId="0" borderId="10" xfId="1" applyFont="1" applyBorder="1" applyAlignment="1">
      <alignment horizontal="left" vertical="top" wrapText="1"/>
    </xf>
    <xf numFmtId="0" fontId="16" fillId="0" borderId="0" xfId="1" applyFont="1" applyAlignment="1">
      <alignment horizontal="left" vertical="top" wrapText="1"/>
    </xf>
    <xf numFmtId="0" fontId="33" fillId="22" borderId="3" xfId="4" applyFont="1" applyFill="1" applyBorder="1" applyAlignment="1">
      <alignment horizontal="center" vertical="center" wrapText="1"/>
    </xf>
    <xf numFmtId="0" fontId="33" fillId="0" borderId="28" xfId="4" applyFont="1" applyBorder="1" applyAlignment="1">
      <alignment vertical="center" wrapText="1"/>
    </xf>
    <xf numFmtId="0" fontId="33" fillId="0" borderId="29" xfId="4" applyFont="1" applyBorder="1" applyAlignment="1">
      <alignment vertical="center" wrapText="1"/>
    </xf>
    <xf numFmtId="0" fontId="33" fillId="0" borderId="33" xfId="4" applyFont="1" applyBorder="1" applyAlignment="1">
      <alignment vertical="center" wrapText="1"/>
    </xf>
    <xf numFmtId="0" fontId="33" fillId="0" borderId="34" xfId="4" applyFont="1" applyBorder="1" applyAlignment="1">
      <alignment vertical="center" wrapText="1"/>
    </xf>
    <xf numFmtId="0" fontId="36" fillId="23" borderId="16" xfId="4" applyFont="1" applyFill="1" applyBorder="1" applyAlignment="1">
      <alignment vertical="top" wrapText="1"/>
    </xf>
    <xf numFmtId="0" fontId="18" fillId="0" borderId="2" xfId="1" applyFont="1" applyBorder="1" applyAlignment="1">
      <alignment horizontal="center" vertical="center" wrapText="1"/>
    </xf>
    <xf numFmtId="0" fontId="43" fillId="0" borderId="9" xfId="1" applyFont="1" applyBorder="1" applyAlignment="1">
      <alignment horizontal="center" vertical="center" wrapText="1"/>
    </xf>
    <xf numFmtId="0" fontId="18" fillId="0" borderId="31" xfId="1" applyFont="1" applyBorder="1" applyAlignment="1">
      <alignment horizontal="left" vertical="top" wrapText="1"/>
    </xf>
    <xf numFmtId="0" fontId="2" fillId="24" borderId="22" xfId="0" applyFont="1" applyFill="1" applyBorder="1" applyAlignment="1">
      <alignment horizontal="center" vertical="center" wrapText="1"/>
    </xf>
    <xf numFmtId="0" fontId="41" fillId="24" borderId="37" xfId="0" applyFont="1" applyFill="1" applyBorder="1" applyAlignment="1">
      <alignment horizontal="center" vertical="center" wrapText="1"/>
    </xf>
    <xf numFmtId="0" fontId="40" fillId="7" borderId="10" xfId="1" applyFont="1" applyFill="1" applyBorder="1" applyAlignment="1">
      <alignment horizontal="center" vertical="center" wrapText="1"/>
    </xf>
    <xf numFmtId="0" fontId="44" fillId="7" borderId="10" xfId="1" applyFont="1" applyFill="1" applyBorder="1" applyAlignment="1">
      <alignment horizontal="center" vertical="center" wrapText="1"/>
    </xf>
    <xf numFmtId="0" fontId="43" fillId="7" borderId="9" xfId="1" applyFont="1" applyFill="1" applyBorder="1" applyAlignment="1">
      <alignment horizontal="center" vertical="center" wrapText="1"/>
    </xf>
    <xf numFmtId="0" fontId="40" fillId="10" borderId="0" xfId="1" applyFont="1" applyFill="1" applyAlignment="1">
      <alignment horizontal="center" vertical="center" wrapText="1"/>
    </xf>
    <xf numFmtId="0" fontId="17" fillId="0" borderId="16"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38" xfId="1" applyFont="1" applyBorder="1" applyAlignment="1">
      <alignment horizontal="left" vertical="top" wrapText="1"/>
    </xf>
    <xf numFmtId="0" fontId="16" fillId="0" borderId="0" xfId="1" applyFont="1" applyAlignment="1">
      <alignment horizontal="center" vertical="center" wrapText="1"/>
    </xf>
    <xf numFmtId="0" fontId="47" fillId="3" borderId="16" xfId="0" applyFont="1" applyFill="1" applyBorder="1" applyAlignment="1">
      <alignment horizontal="center" vertical="center" wrapText="1"/>
    </xf>
    <xf numFmtId="0" fontId="3" fillId="0" borderId="1" xfId="0" applyFont="1" applyBorder="1" applyAlignment="1">
      <alignment vertical="center" wrapText="1"/>
    </xf>
    <xf numFmtId="0" fontId="3" fillId="0" borderId="16"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center" vertical="center"/>
    </xf>
    <xf numFmtId="0" fontId="21" fillId="0" borderId="16" xfId="0" applyFont="1" applyBorder="1" applyAlignment="1">
      <alignment horizontal="center" vertical="center" wrapText="1"/>
    </xf>
    <xf numFmtId="0" fontId="21" fillId="2" borderId="16"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0" borderId="16" xfId="2" applyFont="1" applyBorder="1" applyAlignment="1">
      <alignment horizontal="center" vertical="center" wrapText="1"/>
    </xf>
    <xf numFmtId="0" fontId="21" fillId="6" borderId="16" xfId="0" applyFont="1" applyFill="1" applyBorder="1" applyAlignment="1">
      <alignment horizontal="center" vertical="center" wrapText="1"/>
    </xf>
    <xf numFmtId="0" fontId="22" fillId="0" borderId="39" xfId="0" applyFont="1" applyBorder="1" applyAlignment="1">
      <alignment horizontal="center" vertical="center" wrapText="1"/>
    </xf>
    <xf numFmtId="0" fontId="21" fillId="17" borderId="16" xfId="0" applyFont="1" applyFill="1" applyBorder="1" applyAlignment="1">
      <alignment horizontal="center" vertical="center" wrapText="1"/>
    </xf>
    <xf numFmtId="0" fontId="22" fillId="0" borderId="40" xfId="0" applyFont="1"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center" vertical="center"/>
    </xf>
    <xf numFmtId="0" fontId="46" fillId="12" borderId="1" xfId="0" applyFont="1" applyFill="1" applyBorder="1" applyAlignment="1">
      <alignment horizontal="center" vertical="center" wrapText="1"/>
    </xf>
    <xf numFmtId="0" fontId="46" fillId="12" borderId="22" xfId="0" applyFont="1" applyFill="1" applyBorder="1" applyAlignment="1">
      <alignment horizontal="center" vertical="center" wrapText="1"/>
    </xf>
    <xf numFmtId="0" fontId="46" fillId="12" borderId="16" xfId="0" applyFont="1" applyFill="1" applyBorder="1" applyAlignment="1">
      <alignment horizontal="center" vertical="center" wrapText="1"/>
    </xf>
    <xf numFmtId="0" fontId="47" fillId="12" borderId="16" xfId="0" applyFont="1" applyFill="1" applyBorder="1" applyAlignment="1">
      <alignment horizontal="center" vertical="center" wrapText="1"/>
    </xf>
    <xf numFmtId="0" fontId="3" fillId="0" borderId="1" xfId="0" applyFont="1" applyBorder="1" applyAlignment="1">
      <alignment horizontal="left" vertical="center" wrapText="1"/>
    </xf>
    <xf numFmtId="0" fontId="45"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0" fillId="0" borderId="1" xfId="0" applyBorder="1" applyAlignment="1">
      <alignment horizontal="left" vertical="top" wrapText="1"/>
    </xf>
    <xf numFmtId="0" fontId="47" fillId="3" borderId="16" xfId="2" applyFont="1" applyFill="1"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xf numFmtId="0" fontId="1" fillId="17" borderId="1" xfId="0" applyFont="1" applyFill="1" applyBorder="1" applyAlignment="1">
      <alignment horizontal="center" vertical="center" wrapText="1"/>
    </xf>
    <xf numFmtId="0" fontId="0" fillId="17" borderId="0" xfId="0" applyFill="1"/>
    <xf numFmtId="0" fontId="0" fillId="31" borderId="0" xfId="0" applyFill="1" applyAlignment="1">
      <alignment horizontal="left" vertical="center"/>
    </xf>
    <xf numFmtId="0" fontId="0" fillId="31" borderId="0" xfId="0" applyFill="1" applyAlignment="1">
      <alignment horizontal="left" vertical="center" wrapText="1"/>
    </xf>
    <xf numFmtId="0" fontId="0" fillId="0" borderId="0" xfId="0" applyAlignment="1">
      <alignment horizontal="right" vertical="center"/>
    </xf>
    <xf numFmtId="15" fontId="0" fillId="0" borderId="0" xfId="0" applyNumberFormat="1" applyAlignment="1">
      <alignment horizontal="right"/>
    </xf>
    <xf numFmtId="15" fontId="0" fillId="31" borderId="0" xfId="0" applyNumberFormat="1" applyFill="1" applyAlignment="1">
      <alignment horizontal="right" vertical="center"/>
    </xf>
    <xf numFmtId="0" fontId="3" fillId="17" borderId="1" xfId="0" applyFont="1" applyFill="1" applyBorder="1" applyAlignment="1">
      <alignment vertical="center" wrapText="1"/>
    </xf>
    <xf numFmtId="0" fontId="3" fillId="17" borderId="1" xfId="0" applyFont="1" applyFill="1" applyBorder="1" applyAlignment="1">
      <alignment horizontal="left" vertical="center" wrapText="1"/>
    </xf>
    <xf numFmtId="0" fontId="11" fillId="0" borderId="1" xfId="0" applyFont="1" applyBorder="1" applyAlignment="1">
      <alignment horizontal="left" vertical="center" wrapText="1"/>
    </xf>
    <xf numFmtId="0" fontId="3" fillId="0" borderId="17" xfId="0" applyFont="1" applyBorder="1" applyAlignment="1">
      <alignment vertical="center" wrapText="1"/>
    </xf>
    <xf numFmtId="0" fontId="3" fillId="0" borderId="1" xfId="0" applyFont="1" applyBorder="1" applyAlignment="1">
      <alignment vertical="center"/>
    </xf>
    <xf numFmtId="0" fontId="4" fillId="3" borderId="11" xfId="0" applyFont="1" applyFill="1" applyBorder="1" applyAlignment="1">
      <alignment horizontal="center" vertical="center" wrapText="1"/>
    </xf>
    <xf numFmtId="0" fontId="45" fillId="0" borderId="0" xfId="0" applyFont="1" applyAlignment="1">
      <alignment horizontal="left" vertical="center" wrapText="1"/>
    </xf>
    <xf numFmtId="0" fontId="3" fillId="0" borderId="1" xfId="0" applyFont="1" applyBorder="1" applyAlignment="1">
      <alignment horizontal="justify" vertical="center" wrapText="1"/>
    </xf>
    <xf numFmtId="0" fontId="3" fillId="32"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33" borderId="1" xfId="0" applyFont="1" applyFill="1" applyBorder="1" applyAlignment="1">
      <alignment horizontal="justify" vertical="center" wrapText="1"/>
    </xf>
    <xf numFmtId="0" fontId="3" fillId="33" borderId="1" xfId="0" applyFont="1" applyFill="1" applyBorder="1" applyAlignment="1">
      <alignment horizontal="center" vertical="center" wrapText="1"/>
    </xf>
    <xf numFmtId="0" fontId="3" fillId="33" borderId="1" xfId="0" applyFont="1" applyFill="1" applyBorder="1" applyAlignment="1">
      <alignment vertical="center" wrapText="1"/>
    </xf>
    <xf numFmtId="0" fontId="3" fillId="34" borderId="1" xfId="0" applyFont="1" applyFill="1" applyBorder="1" applyAlignment="1">
      <alignment horizontal="justify" vertical="center" wrapText="1"/>
    </xf>
    <xf numFmtId="0" fontId="3" fillId="35" borderId="1" xfId="0" applyFont="1" applyFill="1" applyBorder="1" applyAlignment="1">
      <alignment horizontal="justify" vertical="center" wrapText="1"/>
    </xf>
    <xf numFmtId="0" fontId="23" fillId="17" borderId="1" xfId="0" applyFont="1" applyFill="1" applyBorder="1" applyAlignment="1">
      <alignment horizontal="left" vertical="center" wrapText="1"/>
    </xf>
    <xf numFmtId="0" fontId="3" fillId="17" borderId="0" xfId="0" applyFont="1" applyFill="1" applyAlignment="1">
      <alignment horizontal="left" vertical="center" wrapText="1"/>
    </xf>
    <xf numFmtId="0" fontId="3" fillId="0" borderId="39" xfId="0" applyFont="1" applyBorder="1" applyAlignment="1">
      <alignment horizontal="left" vertical="center" wrapText="1"/>
    </xf>
    <xf numFmtId="0" fontId="23" fillId="33" borderId="0" xfId="0" applyFont="1" applyFill="1" applyAlignment="1">
      <alignment horizontal="left" vertical="center" wrapText="1"/>
    </xf>
    <xf numFmtId="0" fontId="23" fillId="33" borderId="1"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6" xfId="0" applyFont="1" applyFill="1" applyBorder="1" applyAlignment="1">
      <alignment vertical="center" wrapText="1"/>
    </xf>
    <xf numFmtId="0" fontId="4" fillId="3" borderId="43" xfId="0" applyFont="1" applyFill="1" applyBorder="1" applyAlignment="1">
      <alignment horizontal="center" vertical="center" wrapText="1"/>
    </xf>
    <xf numFmtId="0" fontId="7" fillId="17" borderId="14" xfId="0" applyFont="1" applyFill="1" applyBorder="1" applyAlignment="1">
      <alignment horizontal="center" vertical="center" textRotation="90" wrapText="1"/>
    </xf>
    <xf numFmtId="0" fontId="45" fillId="17" borderId="0" xfId="0" applyFont="1" applyFill="1" applyAlignment="1">
      <alignment horizontal="left" vertical="center" wrapText="1"/>
    </xf>
    <xf numFmtId="0" fontId="3" fillId="0" borderId="0" xfId="0" applyFont="1" applyAlignment="1">
      <alignment horizontal="center" vertical="center"/>
    </xf>
    <xf numFmtId="0" fontId="3" fillId="0" borderId="31" xfId="1" applyFont="1" applyBorder="1" applyAlignment="1">
      <alignment horizontal="left" vertical="top" wrapText="1"/>
    </xf>
    <xf numFmtId="0" fontId="3" fillId="0" borderId="1" xfId="1" applyFont="1" applyBorder="1" applyAlignment="1">
      <alignment horizontal="center" vertical="center" wrapText="1"/>
    </xf>
    <xf numFmtId="0" fontId="3" fillId="0" borderId="32" xfId="1" applyFont="1" applyBorder="1" applyAlignment="1">
      <alignment horizontal="center" vertical="center" wrapText="1"/>
    </xf>
    <xf numFmtId="0" fontId="6" fillId="0" borderId="39" xfId="1" applyFont="1" applyBorder="1" applyAlignment="1">
      <alignment horizontal="center" vertical="center" wrapText="1"/>
    </xf>
    <xf numFmtId="0" fontId="3" fillId="0" borderId="32" xfId="1" applyFont="1" applyBorder="1" applyAlignment="1">
      <alignment horizontal="left" vertical="top" wrapText="1"/>
    </xf>
    <xf numFmtId="0" fontId="3" fillId="0" borderId="33" xfId="1" applyFont="1" applyBorder="1" applyAlignment="1">
      <alignment horizontal="left" vertical="top"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8" xfId="1" applyFont="1" applyBorder="1" applyAlignment="1">
      <alignment horizontal="left" vertical="top" wrapText="1"/>
    </xf>
    <xf numFmtId="0" fontId="3" fillId="0" borderId="16"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 xfId="1" applyFont="1" applyBorder="1" applyAlignment="1">
      <alignment horizontal="center" vertical="center" wrapText="1"/>
    </xf>
    <xf numFmtId="0" fontId="3" fillId="17" borderId="1" xfId="0" applyFont="1" applyFill="1" applyBorder="1" applyAlignment="1">
      <alignment horizontal="left" vertical="center"/>
    </xf>
    <xf numFmtId="0" fontId="6" fillId="0" borderId="1" xfId="0" applyFont="1" applyBorder="1" applyAlignment="1">
      <alignment horizontal="center" vertical="center"/>
    </xf>
    <xf numFmtId="0" fontId="6" fillId="33" borderId="1" xfId="0" applyFont="1" applyFill="1" applyBorder="1" applyAlignment="1">
      <alignment horizontal="center" vertical="center"/>
    </xf>
    <xf numFmtId="0" fontId="6" fillId="17" borderId="1" xfId="0" applyFont="1" applyFill="1" applyBorder="1" applyAlignment="1">
      <alignment horizontal="center" vertical="center"/>
    </xf>
    <xf numFmtId="0" fontId="23" fillId="33" borderId="16" xfId="0" applyFont="1" applyFill="1" applyBorder="1" applyAlignment="1">
      <alignment horizontal="left" vertical="center" wrapText="1"/>
    </xf>
    <xf numFmtId="0" fontId="3" fillId="3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3" fillId="0" borderId="31" xfId="1" applyFont="1" applyBorder="1" applyAlignment="1">
      <alignment horizontal="left" vertical="center" wrapText="1"/>
    </xf>
    <xf numFmtId="0" fontId="3" fillId="0" borderId="31" xfId="0" applyFont="1" applyBorder="1" applyAlignment="1">
      <alignment horizontal="left" vertical="center" wrapText="1"/>
    </xf>
    <xf numFmtId="0" fontId="3" fillId="17" borderId="31" xfId="1" applyFont="1" applyFill="1" applyBorder="1" applyAlignment="1">
      <alignment horizontal="left" vertical="center" wrapText="1"/>
    </xf>
    <xf numFmtId="0" fontId="3" fillId="0" borderId="33" xfId="1" applyFont="1" applyBorder="1" applyAlignment="1">
      <alignment horizontal="left" vertical="center" wrapText="1"/>
    </xf>
    <xf numFmtId="0" fontId="3" fillId="0" borderId="38" xfId="1" applyFont="1" applyBorder="1" applyAlignment="1">
      <alignment horizontal="left" vertical="center" wrapText="1"/>
    </xf>
    <xf numFmtId="0" fontId="0" fillId="17" borderId="0" xfId="0" applyFill="1" applyAlignment="1">
      <alignment horizontal="left" vertical="top"/>
    </xf>
    <xf numFmtId="0" fontId="0" fillId="0" borderId="9" xfId="0" applyBorder="1" applyAlignment="1">
      <alignment horizontal="center" wrapText="1"/>
    </xf>
    <xf numFmtId="0" fontId="0" fillId="0" borderId="6" xfId="0" applyBorder="1" applyAlignment="1">
      <alignment horizontal="center" wrapText="1"/>
    </xf>
    <xf numFmtId="0" fontId="1" fillId="17" borderId="9"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38" fillId="0" borderId="15" xfId="0" applyFont="1" applyBorder="1" applyAlignment="1">
      <alignment horizontal="center" vertical="center" wrapText="1"/>
    </xf>
    <xf numFmtId="0" fontId="38" fillId="0" borderId="7" xfId="0" applyFont="1" applyBorder="1" applyAlignment="1">
      <alignment horizontal="center" vertical="center" wrapText="1"/>
    </xf>
    <xf numFmtId="0" fontId="38" fillId="17" borderId="21" xfId="0" applyFont="1" applyFill="1" applyBorder="1" applyAlignment="1">
      <alignment horizontal="center" vertical="center" wrapText="1"/>
    </xf>
    <xf numFmtId="0" fontId="38" fillId="17" borderId="25" xfId="0" applyFont="1" applyFill="1" applyBorder="1" applyAlignment="1">
      <alignment horizontal="center" vertical="center" wrapText="1"/>
    </xf>
    <xf numFmtId="0" fontId="38" fillId="17" borderId="5" xfId="0" applyFont="1" applyFill="1" applyBorder="1" applyAlignment="1">
      <alignment horizontal="center" vertical="center" wrapText="1"/>
    </xf>
    <xf numFmtId="0" fontId="14" fillId="8" borderId="1" xfId="0" applyFont="1" applyFill="1" applyBorder="1" applyAlignment="1">
      <alignment horizontal="center"/>
    </xf>
    <xf numFmtId="0" fontId="0" fillId="15" borderId="1" xfId="0"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4" fillId="10" borderId="1" xfId="0" applyFont="1" applyFill="1" applyBorder="1" applyAlignment="1">
      <alignment horizontal="center"/>
    </xf>
    <xf numFmtId="0" fontId="1" fillId="11"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5" xfId="0" applyFont="1" applyBorder="1" applyAlignment="1">
      <alignment horizontal="center" vertical="center" wrapText="1"/>
    </xf>
    <xf numFmtId="0" fontId="4"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0" xfId="0" applyFont="1" applyFill="1" applyAlignment="1">
      <alignment horizontal="center" vertical="center" wrapText="1"/>
    </xf>
    <xf numFmtId="0" fontId="9" fillId="3" borderId="19" xfId="0" applyFont="1" applyFill="1" applyBorder="1" applyAlignment="1">
      <alignment horizontal="center" vertical="center" textRotation="90"/>
    </xf>
    <xf numFmtId="0" fontId="9" fillId="3" borderId="0" xfId="0" applyFont="1" applyFill="1" applyAlignment="1">
      <alignment horizontal="center" vertical="center" textRotation="90"/>
    </xf>
    <xf numFmtId="0" fontId="3" fillId="0" borderId="14" xfId="0" applyFont="1" applyBorder="1" applyAlignment="1">
      <alignment horizontal="center"/>
    </xf>
    <xf numFmtId="0" fontId="9" fillId="3" borderId="16" xfId="0" applyFont="1" applyFill="1" applyBorder="1" applyAlignment="1">
      <alignment horizontal="center" vertical="center" textRotation="90"/>
    </xf>
    <xf numFmtId="0" fontId="9" fillId="3" borderId="3" xfId="0" applyFont="1" applyFill="1" applyBorder="1" applyAlignment="1">
      <alignment horizontal="center" vertical="center" textRotation="90"/>
    </xf>
    <xf numFmtId="0" fontId="9" fillId="3" borderId="41" xfId="0" applyFont="1" applyFill="1" applyBorder="1" applyAlignment="1">
      <alignment horizontal="center" vertical="center" textRotation="90"/>
    </xf>
    <xf numFmtId="0" fontId="9" fillId="3" borderId="42" xfId="0" applyFont="1" applyFill="1" applyBorder="1" applyAlignment="1">
      <alignment horizontal="center" vertical="center" textRotation="90"/>
    </xf>
    <xf numFmtId="0" fontId="3" fillId="3" borderId="12" xfId="0" applyFont="1" applyFill="1" applyBorder="1" applyAlignment="1">
      <alignment horizontal="center"/>
    </xf>
    <xf numFmtId="0" fontId="3" fillId="3" borderId="18" xfId="0" applyFont="1" applyFill="1" applyBorder="1" applyAlignment="1">
      <alignment horizontal="center"/>
    </xf>
    <xf numFmtId="0" fontId="5" fillId="3" borderId="0" xfId="0" applyFont="1" applyFill="1" applyAlignment="1">
      <alignment horizontal="center" vertical="center" wrapText="1"/>
    </xf>
    <xf numFmtId="0" fontId="39" fillId="0" borderId="9" xfId="0" applyFont="1" applyBorder="1" applyAlignment="1">
      <alignment horizontal="center" vertical="center" wrapText="1"/>
    </xf>
    <xf numFmtId="0" fontId="39" fillId="0" borderId="20" xfId="0" applyFont="1" applyBorder="1" applyAlignment="1">
      <alignment horizontal="center" vertical="center"/>
    </xf>
    <xf numFmtId="0" fontId="39"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0" fontId="0" fillId="0" borderId="7" xfId="0" applyBorder="1" applyAlignment="1">
      <alignment horizontal="center" wrapText="1"/>
    </xf>
    <xf numFmtId="0" fontId="3" fillId="0" borderId="1" xfId="0" applyFont="1" applyBorder="1" applyAlignment="1">
      <alignment horizontal="left" vertical="center"/>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7" fillId="3" borderId="10" xfId="0" applyFont="1" applyFill="1" applyBorder="1" applyAlignment="1">
      <alignment horizontal="center" vertical="center" textRotation="90" wrapText="1"/>
    </xf>
    <xf numFmtId="0" fontId="7" fillId="3" borderId="14" xfId="0" applyFont="1" applyFill="1" applyBorder="1" applyAlignment="1">
      <alignment horizontal="center" vertical="center" textRotation="90" wrapText="1"/>
    </xf>
    <xf numFmtId="0" fontId="3" fillId="14" borderId="1" xfId="0" applyFont="1" applyFill="1" applyBorder="1" applyAlignment="1">
      <alignment horizontal="left" vertical="center"/>
    </xf>
    <xf numFmtId="0" fontId="3" fillId="14" borderId="2" xfId="0" applyFont="1" applyFill="1" applyBorder="1" applyAlignment="1">
      <alignment horizontal="left" vertical="center" wrapText="1"/>
    </xf>
    <xf numFmtId="0" fontId="3" fillId="14" borderId="23" xfId="0" applyFont="1" applyFill="1" applyBorder="1" applyAlignment="1">
      <alignment horizontal="left" vertical="center" wrapText="1"/>
    </xf>
    <xf numFmtId="0" fontId="3" fillId="14" borderId="39" xfId="0" applyFont="1" applyFill="1" applyBorder="1" applyAlignment="1">
      <alignment horizontal="left" vertical="center" wrapText="1"/>
    </xf>
    <xf numFmtId="0" fontId="13" fillId="0" borderId="0" xfId="0" applyFont="1" applyAlignment="1">
      <alignment horizontal="center"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8" fillId="3"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9"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6" xfId="0" applyFont="1" applyBorder="1" applyAlignment="1">
      <alignment horizontal="justify" vertical="center" wrapText="1"/>
    </xf>
    <xf numFmtId="0" fontId="3" fillId="7" borderId="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3" fillId="22" borderId="16" xfId="4" applyFont="1" applyFill="1" applyBorder="1" applyAlignment="1">
      <alignment horizontal="center" vertical="center" wrapText="1"/>
    </xf>
    <xf numFmtId="0" fontId="33" fillId="22" borderId="17" xfId="4" applyFont="1" applyFill="1" applyBorder="1" applyAlignment="1">
      <alignment horizontal="center" vertical="center" wrapText="1"/>
    </xf>
    <xf numFmtId="0" fontId="33" fillId="22" borderId="1" xfId="4" applyFont="1" applyFill="1" applyBorder="1" applyAlignment="1">
      <alignment horizontal="center" vertical="center" wrapText="1"/>
    </xf>
    <xf numFmtId="0" fontId="0" fillId="0" borderId="18" xfId="0" applyBorder="1" applyAlignment="1">
      <alignment horizontal="center" wrapText="1"/>
    </xf>
    <xf numFmtId="0" fontId="50" fillId="30" borderId="16" xfId="0" applyFont="1" applyFill="1" applyBorder="1" applyAlignment="1">
      <alignment horizontal="center" vertical="center" wrapText="1"/>
    </xf>
    <xf numFmtId="0" fontId="50" fillId="30" borderId="17"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3" xfId="0" applyFont="1" applyBorder="1" applyAlignment="1">
      <alignment horizontal="center" vertical="center" wrapText="1"/>
    </xf>
    <xf numFmtId="0" fontId="49" fillId="27" borderId="16" xfId="0" applyFont="1" applyFill="1" applyBorder="1" applyAlignment="1">
      <alignment horizontal="center" vertical="center" wrapText="1"/>
    </xf>
    <xf numFmtId="0" fontId="49" fillId="27" borderId="17" xfId="0" applyFont="1" applyFill="1" applyBorder="1" applyAlignment="1">
      <alignment horizontal="center" vertical="center" wrapText="1"/>
    </xf>
    <xf numFmtId="0" fontId="49" fillId="28" borderId="1" xfId="0" applyFont="1" applyFill="1" applyBorder="1" applyAlignment="1">
      <alignment horizontal="center" vertical="center" wrapText="1"/>
    </xf>
    <xf numFmtId="0" fontId="50" fillId="29" borderId="1" xfId="0" applyFont="1" applyFill="1" applyBorder="1" applyAlignment="1">
      <alignment horizontal="center" vertical="center" wrapText="1"/>
    </xf>
    <xf numFmtId="0" fontId="51" fillId="12" borderId="2" xfId="0" applyFont="1" applyFill="1" applyBorder="1" applyAlignment="1">
      <alignment horizontal="center" vertical="center"/>
    </xf>
    <xf numFmtId="0" fontId="51" fillId="12" borderId="23" xfId="0" applyFont="1" applyFill="1" applyBorder="1" applyAlignment="1">
      <alignment horizontal="center" vertical="center"/>
    </xf>
    <xf numFmtId="0" fontId="52" fillId="3" borderId="2" xfId="0" applyFont="1" applyFill="1" applyBorder="1" applyAlignment="1">
      <alignment horizontal="center" vertical="center"/>
    </xf>
    <xf numFmtId="0" fontId="52" fillId="3" borderId="23" xfId="0" applyFont="1" applyFill="1" applyBorder="1" applyAlignment="1">
      <alignment horizontal="center" vertical="center"/>
    </xf>
    <xf numFmtId="0" fontId="48" fillId="2" borderId="1" xfId="0" applyFont="1" applyFill="1" applyBorder="1" applyAlignment="1">
      <alignment horizontal="center" vertical="center" wrapText="1"/>
    </xf>
    <xf numFmtId="0" fontId="49" fillId="26" borderId="1" xfId="0" applyFont="1" applyFill="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8" fillId="0" borderId="10" xfId="3" applyFont="1" applyBorder="1" applyAlignment="1">
      <alignment horizontal="center" vertical="center"/>
    </xf>
    <xf numFmtId="0" fontId="28" fillId="0" borderId="13" xfId="3" applyFont="1" applyBorder="1" applyAlignment="1">
      <alignment horizontal="center" vertical="center"/>
    </xf>
    <xf numFmtId="0" fontId="28" fillId="0" borderId="11" xfId="3" applyFont="1" applyBorder="1" applyAlignment="1">
      <alignment horizontal="center" vertical="center"/>
    </xf>
    <xf numFmtId="0" fontId="28" fillId="0" borderId="15" xfId="3" applyFont="1" applyBorder="1" applyAlignment="1">
      <alignment horizontal="center" vertical="center"/>
    </xf>
    <xf numFmtId="0" fontId="28" fillId="0" borderId="8" xfId="3" applyFont="1" applyBorder="1" applyAlignment="1">
      <alignment horizontal="center" vertical="center"/>
    </xf>
    <xf numFmtId="0" fontId="28" fillId="0" borderId="7" xfId="3" applyFont="1" applyBorder="1" applyAlignment="1">
      <alignment horizontal="center" vertical="center"/>
    </xf>
    <xf numFmtId="0" fontId="10" fillId="0" borderId="36"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left"/>
    </xf>
    <xf numFmtId="0" fontId="0" fillId="0" borderId="32" xfId="0" applyBorder="1" applyAlignment="1">
      <alignment horizontal="left"/>
    </xf>
    <xf numFmtId="0" fontId="0" fillId="0" borderId="1" xfId="0" applyBorder="1" applyAlignment="1">
      <alignment horizontal="left" vertical="center" wrapText="1"/>
    </xf>
    <xf numFmtId="0" fontId="0" fillId="0" borderId="32" xfId="0" applyBorder="1" applyAlignment="1">
      <alignment horizontal="left" vertical="center" wrapText="1"/>
    </xf>
    <xf numFmtId="0" fontId="29" fillId="0" borderId="24" xfId="3" applyFont="1" applyBorder="1" applyAlignment="1">
      <alignment horizontal="center" vertical="center" textRotation="90" wrapText="1"/>
    </xf>
    <xf numFmtId="0" fontId="2" fillId="16" borderId="25" xfId="0" applyFont="1" applyFill="1" applyBorder="1" applyAlignment="1">
      <alignment horizontal="center"/>
    </xf>
    <xf numFmtId="0" fontId="27" fillId="0" borderId="0" xfId="3" applyFont="1" applyAlignment="1">
      <alignment horizontal="center"/>
    </xf>
    <xf numFmtId="0" fontId="28" fillId="0" borderId="0" xfId="3" applyFont="1" applyAlignment="1">
      <alignment horizontal="center"/>
    </xf>
    <xf numFmtId="0" fontId="1" fillId="18" borderId="25" xfId="0" applyFont="1" applyFill="1" applyBorder="1" applyAlignment="1">
      <alignment horizontal="center"/>
    </xf>
  </cellXfs>
  <cellStyles count="5">
    <cellStyle name="Normal" xfId="0" builtinId="0"/>
    <cellStyle name="Normal 2" xfId="1" xr:uid="{00000000-0005-0000-0000-000001000000}"/>
    <cellStyle name="Normal 2 2" xfId="2" xr:uid="{00000000-0005-0000-0000-000002000000}"/>
    <cellStyle name="Normal 2 3" xfId="4" xr:uid="{851F4015-6914-463F-8937-6FC7A8952B1A}"/>
    <cellStyle name="Normal 3" xfId="3" xr:uid="{00000000-0005-0000-0000-000003000000}"/>
  </cellStyles>
  <dxfs count="65">
    <dxf>
      <numFmt numFmtId="20" formatCode="d\-mmm\-yy"/>
      <alignment horizontal="right" textRotation="0" wrapText="0" indent="0" justifyLastLine="0" shrinkToFit="0" readingOrder="0"/>
    </dxf>
    <dxf>
      <alignment horizontal="general" vertical="bottom" textRotation="0" wrapText="1" indent="0" justifyLastLine="0" shrinkToFit="0" readingOrder="0"/>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ont>
        <b/>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left"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left"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charset val="204"/>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charset val="204"/>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0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dxf>
    <dxf>
      <font>
        <b val="0"/>
        <i val="0"/>
        <strike val="0"/>
        <condense val="0"/>
        <extend val="0"/>
        <outline val="0"/>
        <shadow val="0"/>
        <u val="none"/>
        <vertAlign val="baseline"/>
        <sz val="11"/>
        <color rgb="FFFFFFFF"/>
        <name val="Arial"/>
        <scheme val="none"/>
      </font>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dxf>
    <dxf>
      <font>
        <b val="0"/>
        <i val="0"/>
        <strike val="0"/>
        <condense val="0"/>
        <extend val="0"/>
        <outline val="0"/>
        <shadow val="0"/>
        <u val="none"/>
        <vertAlign val="baseline"/>
        <sz val="11"/>
        <color rgb="FFFFFFFF"/>
        <name val="Arial"/>
        <scheme val="none"/>
      </font>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138792</xdr:colOff>
      <xdr:row>10</xdr:row>
      <xdr:rowOff>97972</xdr:rowOff>
    </xdr:from>
    <xdr:to>
      <xdr:col>3</xdr:col>
      <xdr:colOff>1143726</xdr:colOff>
      <xdr:row>10</xdr:row>
      <xdr:rowOff>890424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3077" t="28040" r="8330" b="35552"/>
        <a:stretch/>
      </xdr:blipFill>
      <xdr:spPr>
        <a:xfrm>
          <a:off x="4253592" y="4850947"/>
          <a:ext cx="1004934" cy="792452"/>
        </a:xfrm>
        <a:prstGeom prst="rect">
          <a:avLst/>
        </a:prstGeom>
      </xdr:spPr>
    </xdr:pic>
    <xdr:clientData/>
  </xdr:twoCellAnchor>
  <xdr:twoCellAnchor editAs="oneCell">
    <xdr:from>
      <xdr:col>4</xdr:col>
      <xdr:colOff>142875</xdr:colOff>
      <xdr:row>10</xdr:row>
      <xdr:rowOff>66675</xdr:rowOff>
    </xdr:from>
    <xdr:to>
      <xdr:col>4</xdr:col>
      <xdr:colOff>1024617</xdr:colOff>
      <xdr:row>10</xdr:row>
      <xdr:rowOff>859127</xdr:rowOff>
    </xdr:to>
    <xdr:pic>
      <xdr:nvPicPr>
        <xdr:cNvPr id="3" name="Picture 2" descr="Imagen relacionad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5450" y="4819650"/>
          <a:ext cx="881742" cy="79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342900</xdr:colOff>
      <xdr:row>10</xdr:row>
      <xdr:rowOff>57150</xdr:rowOff>
    </xdr:from>
    <xdr:to>
      <xdr:col>6</xdr:col>
      <xdr:colOff>1240394</xdr:colOff>
      <xdr:row>10</xdr:row>
      <xdr:rowOff>938891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18187" t="13020" r="9384" b="19388"/>
        <a:stretch/>
      </xdr:blipFill>
      <xdr:spPr>
        <a:xfrm>
          <a:off x="8201025" y="4810125"/>
          <a:ext cx="897494" cy="881741"/>
        </a:xfrm>
        <a:prstGeom prst="rect">
          <a:avLst/>
        </a:prstGeom>
      </xdr:spPr>
    </xdr:pic>
    <xdr:clientData/>
  </xdr:twoCellAnchor>
  <xdr:twoCellAnchor editAs="oneCell">
    <xdr:from>
      <xdr:col>11</xdr:col>
      <xdr:colOff>217712</xdr:colOff>
      <xdr:row>10</xdr:row>
      <xdr:rowOff>108857</xdr:rowOff>
    </xdr:from>
    <xdr:to>
      <xdr:col>11</xdr:col>
      <xdr:colOff>1099453</xdr:colOff>
      <xdr:row>10</xdr:row>
      <xdr:rowOff>898072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t="12177" b="9348"/>
        <a:stretch/>
      </xdr:blipFill>
      <xdr:spPr>
        <a:xfrm flipH="1">
          <a:off x="14657612" y="4861832"/>
          <a:ext cx="881741" cy="789215"/>
        </a:xfrm>
        <a:prstGeom prst="rect">
          <a:avLst/>
        </a:prstGeom>
      </xdr:spPr>
    </xdr:pic>
    <xdr:clientData/>
  </xdr:twoCellAnchor>
  <xdr:twoCellAnchor editAs="oneCell">
    <xdr:from>
      <xdr:col>8</xdr:col>
      <xdr:colOff>258536</xdr:colOff>
      <xdr:row>10</xdr:row>
      <xdr:rowOff>118382</xdr:rowOff>
    </xdr:from>
    <xdr:to>
      <xdr:col>8</xdr:col>
      <xdr:colOff>1015175</xdr:colOff>
      <xdr:row>10</xdr:row>
      <xdr:rowOff>872123</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srcRect l="11600" t="11296" r="8857" b="9467"/>
        <a:stretch/>
      </xdr:blipFill>
      <xdr:spPr>
        <a:xfrm>
          <a:off x="10955111" y="4871357"/>
          <a:ext cx="756639" cy="753741"/>
        </a:xfrm>
        <a:prstGeom prst="rect">
          <a:avLst/>
        </a:prstGeom>
      </xdr:spPr>
    </xdr:pic>
    <xdr:clientData/>
  </xdr:twoCellAnchor>
  <xdr:twoCellAnchor editAs="oneCell">
    <xdr:from>
      <xdr:col>10</xdr:col>
      <xdr:colOff>322489</xdr:colOff>
      <xdr:row>10</xdr:row>
      <xdr:rowOff>129268</xdr:rowOff>
    </xdr:from>
    <xdr:to>
      <xdr:col>10</xdr:col>
      <xdr:colOff>988713</xdr:colOff>
      <xdr:row>10</xdr:row>
      <xdr:rowOff>865486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6"/>
        <a:srcRect l="12819" t="6419" r="8857" b="7028"/>
        <a:stretch/>
      </xdr:blipFill>
      <xdr:spPr>
        <a:xfrm>
          <a:off x="13514614" y="4882243"/>
          <a:ext cx="666224" cy="736218"/>
        </a:xfrm>
        <a:prstGeom prst="rect">
          <a:avLst/>
        </a:prstGeom>
      </xdr:spPr>
    </xdr:pic>
    <xdr:clientData/>
  </xdr:twoCellAnchor>
  <xdr:twoCellAnchor editAs="oneCell">
    <xdr:from>
      <xdr:col>12</xdr:col>
      <xdr:colOff>161925</xdr:colOff>
      <xdr:row>10</xdr:row>
      <xdr:rowOff>28575</xdr:rowOff>
    </xdr:from>
    <xdr:to>
      <xdr:col>12</xdr:col>
      <xdr:colOff>1043667</xdr:colOff>
      <xdr:row>10</xdr:row>
      <xdr:rowOff>821027</xdr:rowOff>
    </xdr:to>
    <xdr:pic>
      <xdr:nvPicPr>
        <xdr:cNvPr id="8" name="Picture 2" descr="Imagen relacionada">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49600" y="4781550"/>
          <a:ext cx="881742" cy="792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142876</xdr:colOff>
      <xdr:row>10</xdr:row>
      <xdr:rowOff>57150</xdr:rowOff>
    </xdr:from>
    <xdr:to>
      <xdr:col>5</xdr:col>
      <xdr:colOff>1095376</xdr:colOff>
      <xdr:row>10</xdr:row>
      <xdr:rowOff>880110</xdr:rowOff>
    </xdr:to>
    <xdr:pic>
      <xdr:nvPicPr>
        <xdr:cNvPr id="9" name="Imagen 8" descr="Imagen relacionada">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555" t="15287" r="10827" b="15924"/>
        <a:stretch/>
      </xdr:blipFill>
      <xdr:spPr bwMode="auto">
        <a:xfrm>
          <a:off x="6753226" y="4810125"/>
          <a:ext cx="952500"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81644</xdr:colOff>
      <xdr:row>10</xdr:row>
      <xdr:rowOff>68037</xdr:rowOff>
    </xdr:from>
    <xdr:to>
      <xdr:col>2</xdr:col>
      <xdr:colOff>1170214</xdr:colOff>
      <xdr:row>10</xdr:row>
      <xdr:rowOff>951073</xdr:rowOff>
    </xdr:to>
    <xdr:pic>
      <xdr:nvPicPr>
        <xdr:cNvPr id="10" name="Imagen 9" descr="Imagen relacionada">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274" t="18246" r="13719" b="26777"/>
        <a:stretch/>
      </xdr:blipFill>
      <xdr:spPr bwMode="auto">
        <a:xfrm>
          <a:off x="2948669" y="4821012"/>
          <a:ext cx="1088570" cy="88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176893</xdr:colOff>
      <xdr:row>10</xdr:row>
      <xdr:rowOff>108857</xdr:rowOff>
    </xdr:from>
    <xdr:to>
      <xdr:col>9</xdr:col>
      <xdr:colOff>1058634</xdr:colOff>
      <xdr:row>10</xdr:row>
      <xdr:rowOff>898072</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4"/>
        <a:srcRect t="12177" b="9348"/>
        <a:stretch/>
      </xdr:blipFill>
      <xdr:spPr>
        <a:xfrm flipH="1">
          <a:off x="12121243" y="4861832"/>
          <a:ext cx="881741" cy="789215"/>
        </a:xfrm>
        <a:prstGeom prst="rect">
          <a:avLst/>
        </a:prstGeom>
      </xdr:spPr>
    </xdr:pic>
    <xdr:clientData/>
  </xdr:twoCellAnchor>
  <xdr:twoCellAnchor editAs="oneCell">
    <xdr:from>
      <xdr:col>7</xdr:col>
      <xdr:colOff>163286</xdr:colOff>
      <xdr:row>10</xdr:row>
      <xdr:rowOff>136072</xdr:rowOff>
    </xdr:from>
    <xdr:to>
      <xdr:col>7</xdr:col>
      <xdr:colOff>1045027</xdr:colOff>
      <xdr:row>10</xdr:row>
      <xdr:rowOff>925287</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4"/>
        <a:srcRect t="12177" b="9348"/>
        <a:stretch/>
      </xdr:blipFill>
      <xdr:spPr>
        <a:xfrm flipH="1">
          <a:off x="9612086" y="4889047"/>
          <a:ext cx="881741" cy="789215"/>
        </a:xfrm>
        <a:prstGeom prst="rect">
          <a:avLst/>
        </a:prstGeom>
      </xdr:spPr>
    </xdr:pic>
    <xdr:clientData/>
  </xdr:twoCellAnchor>
  <xdr:twoCellAnchor editAs="oneCell">
    <xdr:from>
      <xdr:col>0</xdr:col>
      <xdr:colOff>152400</xdr:colOff>
      <xdr:row>0</xdr:row>
      <xdr:rowOff>0</xdr:rowOff>
    </xdr:from>
    <xdr:to>
      <xdr:col>0</xdr:col>
      <xdr:colOff>1323975</xdr:colOff>
      <xdr:row>1</xdr:row>
      <xdr:rowOff>495300</xdr:rowOff>
    </xdr:to>
    <xdr:pic>
      <xdr:nvPicPr>
        <xdr:cNvPr id="13" name="Imagen 12">
          <a:extLst>
            <a:ext uri="{FF2B5EF4-FFF2-40B4-BE49-F238E27FC236}">
              <a16:creationId xmlns:a16="http://schemas.microsoft.com/office/drawing/2014/main" id="{D93F311B-EC01-4C94-81D7-FF1085751F4F}"/>
            </a:ext>
          </a:extLst>
        </xdr:cNvPr>
        <xdr:cNvPicPr>
          <a:picLocks noChangeAspect="1"/>
        </xdr:cNvPicPr>
      </xdr:nvPicPr>
      <xdr:blipFill>
        <a:blip xmlns:r="http://schemas.openxmlformats.org/officeDocument/2006/relationships" r:embed="rId9"/>
        <a:stretch>
          <a:fillRect/>
        </a:stretch>
      </xdr:blipFill>
      <xdr:spPr>
        <a:xfrm>
          <a:off x="152400" y="0"/>
          <a:ext cx="1171575" cy="86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219075</xdr:colOff>
      <xdr:row>0</xdr:row>
      <xdr:rowOff>142875</xdr:rowOff>
    </xdr:from>
    <xdr:to>
      <xdr:col>0</xdr:col>
      <xdr:colOff>1476375</xdr:colOff>
      <xdr:row>1</xdr:row>
      <xdr:rowOff>710322</xdr:rowOff>
    </xdr:to>
    <xdr:pic>
      <xdr:nvPicPr>
        <xdr:cNvPr id="3" name="Imagen 2">
          <a:extLst>
            <a:ext uri="{FF2B5EF4-FFF2-40B4-BE49-F238E27FC236}">
              <a16:creationId xmlns:a16="http://schemas.microsoft.com/office/drawing/2014/main" id="{A9EBA14F-F134-45DD-8AA8-BC29BDA67B18}"/>
            </a:ext>
          </a:extLst>
        </xdr:cNvPr>
        <xdr:cNvPicPr>
          <a:picLocks noChangeAspect="1"/>
        </xdr:cNvPicPr>
      </xdr:nvPicPr>
      <xdr:blipFill>
        <a:blip xmlns:r="http://schemas.openxmlformats.org/officeDocument/2006/relationships" r:embed="rId1"/>
        <a:stretch>
          <a:fillRect/>
        </a:stretch>
      </xdr:blipFill>
      <xdr:spPr>
        <a:xfrm>
          <a:off x="219075" y="142875"/>
          <a:ext cx="1257300" cy="929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1352551</xdr:colOff>
      <xdr:row>0</xdr:row>
      <xdr:rowOff>0</xdr:rowOff>
    </xdr:from>
    <xdr:to>
      <xdr:col>0</xdr:col>
      <xdr:colOff>2343663</xdr:colOff>
      <xdr:row>2</xdr:row>
      <xdr:rowOff>17992</xdr:rowOff>
    </xdr:to>
    <xdr:pic>
      <xdr:nvPicPr>
        <xdr:cNvPr id="5" name="Imagen 4">
          <a:extLst>
            <a:ext uri="{FF2B5EF4-FFF2-40B4-BE49-F238E27FC236}">
              <a16:creationId xmlns:a16="http://schemas.microsoft.com/office/drawing/2014/main" id="{1F6000D5-71CA-45A0-A88F-03B37A34B828}"/>
            </a:ext>
          </a:extLst>
        </xdr:cNvPr>
        <xdr:cNvPicPr>
          <a:picLocks noChangeAspect="1"/>
        </xdr:cNvPicPr>
      </xdr:nvPicPr>
      <xdr:blipFill>
        <a:blip xmlns:r="http://schemas.openxmlformats.org/officeDocument/2006/relationships" r:embed="rId1"/>
        <a:stretch>
          <a:fillRect/>
        </a:stretch>
      </xdr:blipFill>
      <xdr:spPr>
        <a:xfrm>
          <a:off x="1352551" y="0"/>
          <a:ext cx="991112" cy="732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1</xdr:col>
      <xdr:colOff>695837</xdr:colOff>
      <xdr:row>2</xdr:row>
      <xdr:rowOff>294217</xdr:rowOff>
    </xdr:to>
    <xdr:pic>
      <xdr:nvPicPr>
        <xdr:cNvPr id="3" name="Imagen 2">
          <a:extLst>
            <a:ext uri="{FF2B5EF4-FFF2-40B4-BE49-F238E27FC236}">
              <a16:creationId xmlns:a16="http://schemas.microsoft.com/office/drawing/2014/main" id="{C3A8C522-6EFD-4D87-960A-A6AF8900F9C0}"/>
            </a:ext>
          </a:extLst>
        </xdr:cNvPr>
        <xdr:cNvPicPr>
          <a:picLocks noChangeAspect="1"/>
        </xdr:cNvPicPr>
      </xdr:nvPicPr>
      <xdr:blipFill>
        <a:blip xmlns:r="http://schemas.openxmlformats.org/officeDocument/2006/relationships" r:embed="rId1"/>
        <a:stretch>
          <a:fillRect/>
        </a:stretch>
      </xdr:blipFill>
      <xdr:spPr>
        <a:xfrm>
          <a:off x="19050" y="66675"/>
          <a:ext cx="991112" cy="7323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34637</xdr:colOff>
      <xdr:row>0</xdr:row>
      <xdr:rowOff>51954</xdr:rowOff>
    </xdr:from>
    <xdr:to>
      <xdr:col>0</xdr:col>
      <xdr:colOff>863312</xdr:colOff>
      <xdr:row>1</xdr:row>
      <xdr:rowOff>292816</xdr:rowOff>
    </xdr:to>
    <xdr:pic>
      <xdr:nvPicPr>
        <xdr:cNvPr id="4" name="Imagen 3">
          <a:extLst>
            <a:ext uri="{FF2B5EF4-FFF2-40B4-BE49-F238E27FC236}">
              <a16:creationId xmlns:a16="http://schemas.microsoft.com/office/drawing/2014/main" id="{356569F9-B450-483B-8D58-397A0BEF7680}"/>
            </a:ext>
          </a:extLst>
        </xdr:cNvPr>
        <xdr:cNvPicPr>
          <a:picLocks noChangeAspect="1"/>
        </xdr:cNvPicPr>
      </xdr:nvPicPr>
      <xdr:blipFill>
        <a:blip xmlns:r="http://schemas.openxmlformats.org/officeDocument/2006/relationships" r:embed="rId1"/>
        <a:stretch>
          <a:fillRect/>
        </a:stretch>
      </xdr:blipFill>
      <xdr:spPr>
        <a:xfrm>
          <a:off x="34637" y="51954"/>
          <a:ext cx="828675" cy="6132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676275</xdr:colOff>
      <xdr:row>0</xdr:row>
      <xdr:rowOff>133350</xdr:rowOff>
    </xdr:from>
    <xdr:to>
      <xdr:col>0</xdr:col>
      <xdr:colOff>1694599</xdr:colOff>
      <xdr:row>1</xdr:row>
      <xdr:rowOff>314325</xdr:rowOff>
    </xdr:to>
    <xdr:pic>
      <xdr:nvPicPr>
        <xdr:cNvPr id="4" name="Imagen 3">
          <a:extLst>
            <a:ext uri="{FF2B5EF4-FFF2-40B4-BE49-F238E27FC236}">
              <a16:creationId xmlns:a16="http://schemas.microsoft.com/office/drawing/2014/main" id="{CB17D147-8944-427E-B7E9-4016C737E975}"/>
            </a:ext>
          </a:extLst>
        </xdr:cNvPr>
        <xdr:cNvPicPr>
          <a:picLocks noChangeAspect="1"/>
        </xdr:cNvPicPr>
      </xdr:nvPicPr>
      <xdr:blipFill>
        <a:blip xmlns:r="http://schemas.openxmlformats.org/officeDocument/2006/relationships" r:embed="rId1"/>
        <a:stretch>
          <a:fillRect/>
        </a:stretch>
      </xdr:blipFill>
      <xdr:spPr>
        <a:xfrm>
          <a:off x="676275" y="133350"/>
          <a:ext cx="1018324"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462643</xdr:colOff>
      <xdr:row>0</xdr:row>
      <xdr:rowOff>0</xdr:rowOff>
    </xdr:from>
    <xdr:to>
      <xdr:col>0</xdr:col>
      <xdr:colOff>1564822</xdr:colOff>
      <xdr:row>2</xdr:row>
      <xdr:rowOff>163285</xdr:rowOff>
    </xdr:to>
    <xdr:pic>
      <xdr:nvPicPr>
        <xdr:cNvPr id="2" name="1 Imagen" descr="C:\Users\Lesbia\Documents\Mercadeo\Logo Kluane Drilling.JPG">
          <a:extLst>
            <a:ext uri="{FF2B5EF4-FFF2-40B4-BE49-F238E27FC236}">
              <a16:creationId xmlns:a16="http://schemas.microsoft.com/office/drawing/2014/main" id="{2E87B905-1B7E-4CE6-97C9-5EE3260B4E45}"/>
            </a:ext>
          </a:extLst>
        </xdr:cNvPr>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462643" y="0"/>
          <a:ext cx="1102179" cy="103006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431602</xdr:colOff>
      <xdr:row>0</xdr:row>
      <xdr:rowOff>238125</xdr:rowOff>
    </xdr:from>
    <xdr:to>
      <xdr:col>0</xdr:col>
      <xdr:colOff>1449926</xdr:colOff>
      <xdr:row>1</xdr:row>
      <xdr:rowOff>618530</xdr:rowOff>
    </xdr:to>
    <xdr:pic>
      <xdr:nvPicPr>
        <xdr:cNvPr id="3" name="Imagen 2">
          <a:extLst>
            <a:ext uri="{FF2B5EF4-FFF2-40B4-BE49-F238E27FC236}">
              <a16:creationId xmlns:a16="http://schemas.microsoft.com/office/drawing/2014/main" id="{7B93B017-7C3D-4649-95FB-24E571B4F27C}"/>
            </a:ext>
          </a:extLst>
        </xdr:cNvPr>
        <xdr:cNvPicPr>
          <a:picLocks noChangeAspect="1"/>
        </xdr:cNvPicPr>
      </xdr:nvPicPr>
      <xdr:blipFill>
        <a:blip xmlns:r="http://schemas.openxmlformats.org/officeDocument/2006/relationships" r:embed="rId1"/>
        <a:stretch>
          <a:fillRect/>
        </a:stretch>
      </xdr:blipFill>
      <xdr:spPr>
        <a:xfrm>
          <a:off x="431602" y="238125"/>
          <a:ext cx="1018324"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466724</xdr:colOff>
      <xdr:row>0</xdr:row>
      <xdr:rowOff>86742</xdr:rowOff>
    </xdr:from>
    <xdr:to>
      <xdr:col>0</xdr:col>
      <xdr:colOff>1638299</xdr:colOff>
      <xdr:row>3</xdr:row>
      <xdr:rowOff>181246</xdr:rowOff>
    </xdr:to>
    <xdr:pic>
      <xdr:nvPicPr>
        <xdr:cNvPr id="4" name="Imagen 3">
          <a:extLst>
            <a:ext uri="{FF2B5EF4-FFF2-40B4-BE49-F238E27FC236}">
              <a16:creationId xmlns:a16="http://schemas.microsoft.com/office/drawing/2014/main" id="{AFEE6FA7-1F65-442E-B1F7-119D73B88AC0}"/>
            </a:ext>
          </a:extLst>
        </xdr:cNvPr>
        <xdr:cNvPicPr>
          <a:picLocks noChangeAspect="1"/>
        </xdr:cNvPicPr>
      </xdr:nvPicPr>
      <xdr:blipFill>
        <a:blip xmlns:r="http://schemas.openxmlformats.org/officeDocument/2006/relationships" r:embed="rId1"/>
        <a:stretch>
          <a:fillRect/>
        </a:stretch>
      </xdr:blipFill>
      <xdr:spPr>
        <a:xfrm>
          <a:off x="466724" y="86742"/>
          <a:ext cx="1171575" cy="8660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488156</xdr:colOff>
      <xdr:row>0</xdr:row>
      <xdr:rowOff>83344</xdr:rowOff>
    </xdr:from>
    <xdr:to>
      <xdr:col>0</xdr:col>
      <xdr:colOff>1659731</xdr:colOff>
      <xdr:row>1</xdr:row>
      <xdr:rowOff>449310</xdr:rowOff>
    </xdr:to>
    <xdr:pic>
      <xdr:nvPicPr>
        <xdr:cNvPr id="3" name="Imagen 2">
          <a:extLst>
            <a:ext uri="{FF2B5EF4-FFF2-40B4-BE49-F238E27FC236}">
              <a16:creationId xmlns:a16="http://schemas.microsoft.com/office/drawing/2014/main" id="{A0C7AC15-6E22-493D-BB5B-10BF7F1E0CD1}"/>
            </a:ext>
          </a:extLst>
        </xdr:cNvPr>
        <xdr:cNvPicPr>
          <a:picLocks noChangeAspect="1"/>
        </xdr:cNvPicPr>
      </xdr:nvPicPr>
      <xdr:blipFill>
        <a:blip xmlns:r="http://schemas.openxmlformats.org/officeDocument/2006/relationships" r:embed="rId1"/>
        <a:stretch>
          <a:fillRect/>
        </a:stretch>
      </xdr:blipFill>
      <xdr:spPr>
        <a:xfrm>
          <a:off x="488156" y="83344"/>
          <a:ext cx="1171575" cy="8660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9:H30" totalsRowShown="0" headerRowDxfId="64" dataDxfId="63" headerRowBorderDxfId="61" tableBorderDxfId="62">
  <autoFilter ref="A9:H30" xr:uid="{00000000-0009-0000-0100-000001000000}"/>
  <tableColumns count="8">
    <tableColumn id="1" xr3:uid="{00000000-0010-0000-0000-000001000000}" name="CUESTIONES EXTERNAS" dataDxfId="60"/>
    <tableColumn id="2" xr3:uid="{00000000-0010-0000-0000-000002000000}" name="AFECTAN" dataDxfId="59"/>
    <tableColumn id="3" xr3:uid="{00000000-0010-0000-0000-000003000000}" name="NO AFECTAN" dataDxfId="58"/>
    <tableColumn id="4" xr3:uid="{00000000-0010-0000-0000-000004000000}" name="PERTINENTE" dataDxfId="57"/>
    <tableColumn id="5" xr3:uid="{00000000-0010-0000-0000-000005000000}" name="NO PERTINENTE" dataDxfId="56"/>
    <tableColumn id="6" xr3:uid="{00000000-0010-0000-0000-000006000000}" name="+" dataDxfId="55"/>
    <tableColumn id="7" xr3:uid="{00000000-0010-0000-0000-000007000000}" name="-" dataDxfId="54"/>
    <tableColumn id="8" xr3:uid="{C6612DC7-7708-4AEF-89F8-43C73155EC36}" name="OBSERVACIONES" dataDxfId="5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3:H60" totalsRowShown="0" headerRowDxfId="52" dataDxfId="51" headerRowBorderDxfId="49" tableBorderDxfId="50">
  <autoFilter ref="A33:H60" xr:uid="{00000000-0009-0000-0100-000002000000}"/>
  <tableColumns count="8">
    <tableColumn id="1" xr3:uid="{00000000-0010-0000-0100-000001000000}" name="CUESTIONES INTERNAS" dataDxfId="48"/>
    <tableColumn id="2" xr3:uid="{00000000-0010-0000-0100-000002000000}" name="AFECTAN" dataDxfId="47"/>
    <tableColumn id="3" xr3:uid="{00000000-0010-0000-0100-000003000000}" name="NO AFECTAN" dataDxfId="46"/>
    <tableColumn id="4" xr3:uid="{00000000-0010-0000-0100-000004000000}" name="PERTINENTE" dataDxfId="45"/>
    <tableColumn id="5" xr3:uid="{00000000-0010-0000-0100-000005000000}" name="NO PERTINENTE" dataDxfId="44"/>
    <tableColumn id="6" xr3:uid="{00000000-0010-0000-0100-000006000000}" name="+" dataDxfId="43"/>
    <tableColumn id="7" xr3:uid="{00000000-0010-0000-0100-000007000000}" name="-" dataDxfId="42"/>
    <tableColumn id="8" xr3:uid="{2B03DC6F-0EC8-43E4-BD46-82FC49E7B14C}" name="OBSERVACIONES" dataDxfId="4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1CDB84-B63D-46C9-9F83-E80D5B9032F9}" name="Tabla4" displayName="Tabla4" ref="A10:L72" totalsRowShown="0" headerRowDxfId="40" dataDxfId="39" tableBorderDxfId="38">
  <autoFilter ref="A10:L72" xr:uid="{2F8DE326-01E8-4C04-B915-E36213DBB522}"/>
  <tableColumns count="12">
    <tableColumn id="1" xr3:uid="{95DCC13D-2CDA-4877-A0AB-E569ACDD0D6C}" name="PARTE INTERESADA " dataDxfId="37" dataCellStyle="Normal 2"/>
    <tableColumn id="14" xr3:uid="{26A6B3D8-0314-4BE1-BF7E-AE2A921CF746}" name="ORIGEN" dataDxfId="36" dataCellStyle="Normal 2"/>
    <tableColumn id="2" xr3:uid="{38B55F9D-1AF3-416A-8F69-C8DDEFB63732}" name="PERTINENCIA SGSST Y SGA" dataDxfId="35" dataCellStyle="Normal 2"/>
    <tableColumn id="4" xr3:uid="{923A6700-9B10-48E2-A048-4B8A01651AC4}" name="DETERMINACIÓN DE NECESIDADES" dataDxfId="34" dataCellStyle="Normal 2"/>
    <tableColumn id="5" xr3:uid="{BAFE0AE0-5474-49A6-8582-BA88FDD31D07}" name="REQUISITO LEGAL" dataDxfId="33" dataCellStyle="Normal 2"/>
    <tableColumn id="6" xr3:uid="{41BB3FA2-748D-4AEE-82A4-BB2EB79802C7}" name="ADOPTADA_x000a_(VOLUNTARIO )" dataDxfId="32" dataCellStyle="Normal 2"/>
    <tableColumn id="3" xr3:uid="{61AD5018-03B5-4D51-9D8A-B9C95B91CD1D}" name="ACCION - REF. MATRIZ LEGAL" dataDxfId="31" dataCellStyle="Normal 2"/>
    <tableColumn id="7" xr3:uid="{AAC3F5FF-F1FF-4489-856B-F9539559EC0D}" name="DETERMINACIÓN DE EXPECTATIVA" dataDxfId="30" dataCellStyle="Normal 2"/>
    <tableColumn id="8" xr3:uid="{D8356943-3815-4E02-9BF5-10EB2B1AD143}" name="REQUISITO LEGAL2" dataDxfId="29" dataCellStyle="Normal 2"/>
    <tableColumn id="13" xr3:uid="{58600E34-E4A1-449A-8809-0E34C64447BB}" name="ADOPTADA_x000a_(VOLUNTARIO )3" dataDxfId="28" dataCellStyle="Normal 2"/>
    <tableColumn id="9" xr3:uid="{8C126669-B44D-443B-B5E2-9CF3C56B70F4}" name="ACCION - REF. MATRIZ LEGAL2" dataDxfId="27" dataCellStyle="Normal 2"/>
    <tableColumn id="10" xr3:uid="{80AD6AD2-B5D3-40DD-ACCE-E28B3E946881}" name="PROCESO RELACIONADO" dataDxfId="26" dataCellStyle="Normal 2"/>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35F438-E4A1-443F-8610-670A40C6E0BD}" name="Tabla132" displayName="Tabla132" ref="A2:E19" totalsRowShown="0">
  <autoFilter ref="A2:E19" xr:uid="{00000000-0009-0000-0100-000003000000}"/>
  <tableColumns count="5">
    <tableColumn id="1" xr3:uid="{99110752-27E3-4118-B807-AEFE1AE0500B}" name="No."/>
    <tableColumn id="3" xr3:uid="{1F435546-1314-4F06-980B-F5E982880161}" name="RESPONSABLE"/>
    <tableColumn id="4" xr3:uid="{D3BFFA51-F239-4CD7-9545-98A62139F023}" name="PUESTO"/>
    <tableColumn id="5" xr3:uid="{E42F9775-9A21-4157-B9B9-582007D281CC}" name="MOTIVO DEL CAMBIO" dataDxfId="1"/>
    <tableColumn id="2" xr3:uid="{E0DE2EFE-BEC9-46C0-98D6-E534C2F84917}" name="FECHA"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6"/>
  <sheetViews>
    <sheetView showGridLines="0" tabSelected="1" zoomScale="80" zoomScaleNormal="80" workbookViewId="0">
      <selection activeCell="B10" sqref="B10"/>
    </sheetView>
  </sheetViews>
  <sheetFormatPr defaultColWidth="11.42578125" defaultRowHeight="15"/>
  <cols>
    <col min="1" max="1" width="21.85546875" customWidth="1"/>
    <col min="2" max="2" width="33" customWidth="1"/>
    <col min="3" max="3" width="18.7109375" customWidth="1"/>
    <col min="4" max="4" width="18.7109375" style="1" customWidth="1"/>
    <col min="5" max="6" width="18.7109375" customWidth="1"/>
    <col min="7" max="7" width="23.85546875" customWidth="1"/>
    <col min="8" max="9" width="18.7109375" customWidth="1"/>
    <col min="10" max="12" width="18.7109375" style="165" customWidth="1"/>
    <col min="13" max="13" width="20.7109375" style="165" customWidth="1"/>
  </cols>
  <sheetData>
    <row r="1" spans="1:13" ht="29.25" customHeight="1" thickBot="1">
      <c r="A1" s="225"/>
      <c r="B1" s="231" t="s">
        <v>0</v>
      </c>
      <c r="C1" s="232"/>
      <c r="D1" s="232"/>
      <c r="E1" s="232"/>
      <c r="F1" s="232"/>
      <c r="G1" s="232"/>
      <c r="H1" s="232"/>
      <c r="I1" s="232"/>
      <c r="J1" s="232"/>
      <c r="K1" s="232"/>
      <c r="L1" s="233"/>
      <c r="M1" s="227" t="s">
        <v>1</v>
      </c>
    </row>
    <row r="2" spans="1:13" ht="42" customHeight="1" thickBot="1">
      <c r="A2" s="226"/>
      <c r="B2" s="234" t="s">
        <v>2</v>
      </c>
      <c r="C2" s="235"/>
      <c r="D2" s="236" t="s">
        <v>3</v>
      </c>
      <c r="E2" s="237"/>
      <c r="F2" s="237"/>
      <c r="G2" s="237"/>
      <c r="H2" s="237"/>
      <c r="I2" s="237"/>
      <c r="J2" s="237"/>
      <c r="K2" s="237"/>
      <c r="L2" s="238"/>
      <c r="M2" s="228"/>
    </row>
    <row r="4" spans="1:13" ht="18" customHeight="1">
      <c r="A4" s="11" t="s">
        <v>4</v>
      </c>
      <c r="B4" s="224" t="s">
        <v>5</v>
      </c>
      <c r="C4" s="224"/>
      <c r="D4" s="224"/>
      <c r="E4" s="224"/>
      <c r="F4" s="224"/>
      <c r="G4" s="224"/>
      <c r="H4" s="224"/>
      <c r="I4" s="224"/>
      <c r="J4" s="224"/>
      <c r="K4" s="224"/>
      <c r="L4" s="224"/>
      <c r="M4" s="224"/>
    </row>
    <row r="5" spans="1:13" ht="30.75" customHeight="1">
      <c r="A5" s="11" t="s">
        <v>6</v>
      </c>
      <c r="B5" s="241" t="s">
        <v>7</v>
      </c>
      <c r="C5" s="241"/>
      <c r="D5" s="241"/>
      <c r="E5" s="241"/>
      <c r="F5" s="241"/>
      <c r="G5" s="241"/>
      <c r="H5" s="241"/>
      <c r="I5" s="241"/>
      <c r="J5" s="241"/>
      <c r="K5" s="241"/>
      <c r="L5" s="241"/>
      <c r="M5" s="241"/>
    </row>
    <row r="6" spans="1:13">
      <c r="C6" s="242"/>
      <c r="D6" s="242"/>
      <c r="E6" s="242"/>
      <c r="F6" s="242"/>
      <c r="G6" s="242"/>
      <c r="H6" s="242"/>
      <c r="I6" s="242"/>
      <c r="J6" s="242"/>
      <c r="K6" s="242"/>
      <c r="L6" s="242"/>
      <c r="M6" s="242"/>
    </row>
    <row r="7" spans="1:13">
      <c r="C7" s="242"/>
      <c r="D7" s="242"/>
      <c r="E7" s="242"/>
      <c r="F7" s="242"/>
      <c r="G7" s="242"/>
      <c r="H7" s="242"/>
      <c r="I7" s="242"/>
      <c r="J7" s="242"/>
      <c r="K7" s="242"/>
      <c r="L7" s="242"/>
      <c r="M7" s="242"/>
    </row>
    <row r="8" spans="1:13" ht="18.75">
      <c r="A8" s="243" t="s">
        <v>8</v>
      </c>
      <c r="B8" s="243"/>
      <c r="C8" s="243"/>
      <c r="D8" s="243"/>
      <c r="E8" s="243"/>
      <c r="F8" s="243"/>
      <c r="G8" s="243"/>
      <c r="H8" s="243"/>
      <c r="I8" s="243"/>
      <c r="J8" s="243"/>
      <c r="K8" s="243"/>
      <c r="L8" s="243"/>
      <c r="M8" s="243"/>
    </row>
    <row r="9" spans="1:13" ht="144.75" customHeight="1">
      <c r="A9" s="244" t="s">
        <v>9</v>
      </c>
      <c r="B9" s="12" t="s">
        <v>10</v>
      </c>
      <c r="C9" s="13" t="s">
        <v>11</v>
      </c>
      <c r="D9" s="13" t="s">
        <v>12</v>
      </c>
      <c r="E9" s="13" t="s">
        <v>12</v>
      </c>
      <c r="F9" s="13" t="s">
        <v>13</v>
      </c>
      <c r="G9" s="13" t="s">
        <v>14</v>
      </c>
      <c r="H9" s="13" t="s">
        <v>15</v>
      </c>
      <c r="I9" s="13" t="s">
        <v>16</v>
      </c>
      <c r="J9" s="162" t="s">
        <v>15</v>
      </c>
      <c r="K9" s="162" t="s">
        <v>17</v>
      </c>
      <c r="L9" s="162" t="s">
        <v>15</v>
      </c>
      <c r="M9" s="162" t="s">
        <v>12</v>
      </c>
    </row>
    <row r="10" spans="1:13" ht="66" customHeight="1">
      <c r="A10" s="244"/>
      <c r="B10" s="14" t="s">
        <v>18</v>
      </c>
      <c r="C10" s="13" t="s">
        <v>19</v>
      </c>
      <c r="D10" s="13" t="s">
        <v>20</v>
      </c>
      <c r="E10" s="13" t="s">
        <v>21</v>
      </c>
      <c r="F10" s="13" t="s">
        <v>19</v>
      </c>
      <c r="G10" s="13" t="s">
        <v>19</v>
      </c>
      <c r="H10" s="13" t="s">
        <v>20</v>
      </c>
      <c r="I10" s="13" t="s">
        <v>22</v>
      </c>
      <c r="J10" s="162" t="s">
        <v>20</v>
      </c>
      <c r="K10" s="162" t="s">
        <v>20</v>
      </c>
      <c r="L10" s="162" t="s">
        <v>20</v>
      </c>
      <c r="M10" s="162" t="s">
        <v>21</v>
      </c>
    </row>
    <row r="11" spans="1:13" ht="75.75" customHeight="1">
      <c r="A11" s="245" t="s">
        <v>23</v>
      </c>
      <c r="B11" s="245"/>
      <c r="C11" s="15"/>
      <c r="D11" s="16"/>
      <c r="E11" s="17"/>
      <c r="F11" s="17"/>
      <c r="G11" s="17"/>
      <c r="H11" s="17"/>
      <c r="I11" s="17"/>
      <c r="J11" s="163"/>
      <c r="K11" s="163"/>
      <c r="L11" s="163"/>
      <c r="M11" s="163"/>
    </row>
    <row r="12" spans="1:13" s="1" customFormat="1" ht="61.5" customHeight="1">
      <c r="A12" s="245"/>
      <c r="B12" s="245"/>
      <c r="C12" s="18" t="s">
        <v>24</v>
      </c>
      <c r="D12" s="18" t="s">
        <v>25</v>
      </c>
      <c r="E12" s="18" t="s">
        <v>26</v>
      </c>
      <c r="F12" s="18" t="s">
        <v>27</v>
      </c>
      <c r="G12" s="18" t="s">
        <v>28</v>
      </c>
      <c r="H12" s="18" t="s">
        <v>29</v>
      </c>
      <c r="I12" s="18" t="s">
        <v>30</v>
      </c>
      <c r="J12" s="164" t="s">
        <v>31</v>
      </c>
      <c r="K12" s="164" t="s">
        <v>32</v>
      </c>
      <c r="L12" s="164" t="s">
        <v>33</v>
      </c>
      <c r="M12" s="164" t="s">
        <v>34</v>
      </c>
    </row>
    <row r="13" spans="1:13" ht="168.75" customHeight="1">
      <c r="A13" s="229" t="s">
        <v>35</v>
      </c>
      <c r="B13" s="19" t="s">
        <v>36</v>
      </c>
      <c r="C13" s="13" t="s">
        <v>37</v>
      </c>
      <c r="D13" s="13" t="s">
        <v>38</v>
      </c>
      <c r="E13" s="13" t="s">
        <v>39</v>
      </c>
      <c r="F13" s="13" t="s">
        <v>40</v>
      </c>
      <c r="G13" s="13" t="s">
        <v>41</v>
      </c>
      <c r="H13" s="13" t="s">
        <v>42</v>
      </c>
      <c r="I13" s="13" t="s">
        <v>43</v>
      </c>
      <c r="J13" s="162" t="s">
        <v>42</v>
      </c>
      <c r="K13" s="162" t="s">
        <v>44</v>
      </c>
      <c r="L13" s="162" t="s">
        <v>42</v>
      </c>
      <c r="M13" s="162" t="s">
        <v>39</v>
      </c>
    </row>
    <row r="14" spans="1:13" ht="96.75" customHeight="1">
      <c r="A14" s="230"/>
      <c r="B14" s="20" t="s">
        <v>45</v>
      </c>
      <c r="C14" s="13" t="s">
        <v>46</v>
      </c>
      <c r="D14" s="13" t="s">
        <v>47</v>
      </c>
      <c r="E14" s="13" t="s">
        <v>47</v>
      </c>
      <c r="F14" s="13" t="s">
        <v>46</v>
      </c>
      <c r="G14" s="13" t="s">
        <v>46</v>
      </c>
      <c r="H14" s="13" t="s">
        <v>48</v>
      </c>
      <c r="I14" s="13" t="s">
        <v>49</v>
      </c>
      <c r="J14" s="162" t="s">
        <v>48</v>
      </c>
      <c r="K14" s="162" t="s">
        <v>50</v>
      </c>
      <c r="L14" s="162" t="s">
        <v>48</v>
      </c>
      <c r="M14" s="162" t="s">
        <v>47</v>
      </c>
    </row>
    <row r="15" spans="1:13" ht="18.75">
      <c r="A15" s="239" t="s">
        <v>51</v>
      </c>
      <c r="B15" s="239"/>
      <c r="C15" s="239"/>
      <c r="D15" s="239"/>
      <c r="E15" s="239"/>
      <c r="F15" s="239"/>
      <c r="G15" s="239"/>
      <c r="H15" s="239"/>
      <c r="I15" s="239"/>
      <c r="J15" s="239"/>
      <c r="K15" s="239"/>
      <c r="L15" s="239"/>
      <c r="M15" s="239"/>
    </row>
    <row r="16" spans="1:13" ht="148.5" customHeight="1">
      <c r="A16" s="240" t="s">
        <v>52</v>
      </c>
      <c r="B16" s="240"/>
      <c r="C16" s="13" t="s">
        <v>53</v>
      </c>
      <c r="D16" s="13" t="s">
        <v>54</v>
      </c>
      <c r="E16" s="13" t="s">
        <v>55</v>
      </c>
      <c r="F16" s="13" t="s">
        <v>56</v>
      </c>
      <c r="G16" s="13" t="s">
        <v>57</v>
      </c>
      <c r="H16" s="13" t="s">
        <v>55</v>
      </c>
      <c r="I16" s="13" t="s">
        <v>56</v>
      </c>
      <c r="J16" s="162" t="s">
        <v>55</v>
      </c>
      <c r="K16" s="162" t="s">
        <v>57</v>
      </c>
      <c r="L16" s="162" t="s">
        <v>56</v>
      </c>
      <c r="M16" s="162" t="s">
        <v>55</v>
      </c>
    </row>
  </sheetData>
  <mergeCells count="15">
    <mergeCell ref="A15:M15"/>
    <mergeCell ref="A16:B16"/>
    <mergeCell ref="B5:M5"/>
    <mergeCell ref="C6:M6"/>
    <mergeCell ref="C7:M7"/>
    <mergeCell ref="A8:M8"/>
    <mergeCell ref="A9:A10"/>
    <mergeCell ref="A11:B12"/>
    <mergeCell ref="B4:M4"/>
    <mergeCell ref="A1:A2"/>
    <mergeCell ref="M1:M2"/>
    <mergeCell ref="A13:A14"/>
    <mergeCell ref="B1:L1"/>
    <mergeCell ref="B2:C2"/>
    <mergeCell ref="D2:L2"/>
  </mergeCells>
  <pageMargins left="0.7" right="0.7" top="0.75" bottom="0.75" header="0.3" footer="0.3"/>
  <pageSetup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M38"/>
  <sheetViews>
    <sheetView showGridLines="0" view="pageBreakPreview" zoomScale="90" zoomScaleNormal="63" zoomScaleSheetLayoutView="90" workbookViewId="0">
      <selection activeCell="B24" sqref="B24"/>
    </sheetView>
  </sheetViews>
  <sheetFormatPr defaultColWidth="11.42578125" defaultRowHeight="15"/>
  <cols>
    <col min="1" max="1" width="23" customWidth="1"/>
    <col min="2" max="2" width="20.5703125" customWidth="1"/>
    <col min="3" max="3" width="38.85546875" customWidth="1"/>
    <col min="4" max="4" width="21.28515625" customWidth="1"/>
    <col min="5" max="5" width="19.140625" customWidth="1"/>
    <col min="6" max="6" width="8.28515625" customWidth="1"/>
    <col min="7" max="7" width="15.5703125" customWidth="1"/>
    <col min="8" max="8" width="24.42578125" customWidth="1"/>
    <col min="9" max="9" width="21" bestFit="1" customWidth="1"/>
    <col min="10" max="10" width="4.7109375" customWidth="1"/>
    <col min="11" max="11" width="19.28515625" customWidth="1"/>
    <col min="12" max="12" width="7.28515625" customWidth="1"/>
    <col min="13" max="13" width="20.42578125" customWidth="1"/>
  </cols>
  <sheetData>
    <row r="1" spans="1:13" ht="28.5" customHeight="1">
      <c r="A1" s="328" t="s">
        <v>567</v>
      </c>
      <c r="B1" s="328"/>
      <c r="C1" s="328"/>
      <c r="D1" s="328"/>
      <c r="E1" s="328"/>
      <c r="F1" s="328"/>
      <c r="G1" s="328"/>
      <c r="H1" s="328"/>
      <c r="I1" s="328"/>
      <c r="J1" s="328"/>
      <c r="K1" s="328"/>
      <c r="L1" s="328"/>
      <c r="M1" s="328"/>
    </row>
    <row r="2" spans="1:13" ht="60.75" customHeight="1" thickBot="1">
      <c r="A2" s="329"/>
      <c r="B2" s="329"/>
      <c r="C2" s="329"/>
      <c r="D2" s="329"/>
      <c r="E2" s="329"/>
      <c r="F2" s="329"/>
      <c r="G2" s="329"/>
      <c r="H2" s="329"/>
      <c r="I2" s="329"/>
      <c r="J2" s="329"/>
      <c r="K2" s="329"/>
      <c r="L2" s="329"/>
      <c r="M2" s="329"/>
    </row>
    <row r="3" spans="1:13" ht="15.75" thickBot="1">
      <c r="A3" s="45" t="s">
        <v>568</v>
      </c>
      <c r="B3" s="46" t="s">
        <v>569</v>
      </c>
      <c r="C3" s="47" t="s">
        <v>570</v>
      </c>
      <c r="D3" s="48" t="s">
        <v>571</v>
      </c>
      <c r="E3" s="348" t="s">
        <v>502</v>
      </c>
      <c r="F3" s="348"/>
      <c r="G3" s="351" t="s">
        <v>503</v>
      </c>
      <c r="H3" s="351"/>
      <c r="I3" s="49" t="s">
        <v>572</v>
      </c>
      <c r="J3" s="49"/>
      <c r="K3" s="50" t="s">
        <v>573</v>
      </c>
      <c r="L3" s="50"/>
      <c r="M3" s="51" t="s">
        <v>574</v>
      </c>
    </row>
    <row r="4" spans="1:13">
      <c r="A4" s="52" t="s">
        <v>575</v>
      </c>
      <c r="B4" s="53" t="s">
        <v>576</v>
      </c>
      <c r="C4" s="53" t="s">
        <v>577</v>
      </c>
      <c r="D4" s="53" t="s">
        <v>578</v>
      </c>
      <c r="E4" s="54" t="s">
        <v>579</v>
      </c>
      <c r="F4" s="54">
        <v>5</v>
      </c>
      <c r="G4" s="53" t="s">
        <v>580</v>
      </c>
      <c r="H4" s="54">
        <v>5</v>
      </c>
      <c r="I4" s="53" t="s">
        <v>581</v>
      </c>
      <c r="J4" s="53">
        <v>5</v>
      </c>
      <c r="K4" s="53" t="s">
        <v>516</v>
      </c>
      <c r="L4" s="53" t="s">
        <v>280</v>
      </c>
      <c r="M4" s="55" t="s">
        <v>582</v>
      </c>
    </row>
    <row r="5" spans="1:13">
      <c r="A5" s="56" t="s">
        <v>583</v>
      </c>
      <c r="B5" s="17" t="s">
        <v>584</v>
      </c>
      <c r="C5" s="17" t="s">
        <v>585</v>
      </c>
      <c r="D5" s="17" t="s">
        <v>586</v>
      </c>
      <c r="E5" s="44" t="s">
        <v>587</v>
      </c>
      <c r="F5" s="44">
        <v>4</v>
      </c>
      <c r="G5" s="17" t="s">
        <v>588</v>
      </c>
      <c r="H5" s="44">
        <v>4</v>
      </c>
      <c r="I5" s="17" t="s">
        <v>589</v>
      </c>
      <c r="J5" s="17">
        <v>4</v>
      </c>
      <c r="K5" s="17" t="s">
        <v>590</v>
      </c>
      <c r="L5" s="17" t="s">
        <v>279</v>
      </c>
      <c r="M5" s="57" t="s">
        <v>591</v>
      </c>
    </row>
    <row r="6" spans="1:13">
      <c r="A6" s="56" t="s">
        <v>592</v>
      </c>
      <c r="B6" s="17" t="s">
        <v>593</v>
      </c>
      <c r="C6" s="17" t="s">
        <v>594</v>
      </c>
      <c r="D6" s="17" t="s">
        <v>595</v>
      </c>
      <c r="E6" s="44" t="s">
        <v>596</v>
      </c>
      <c r="F6" s="44">
        <v>3</v>
      </c>
      <c r="G6" s="17" t="s">
        <v>597</v>
      </c>
      <c r="H6" s="44">
        <v>3</v>
      </c>
      <c r="I6" s="17" t="s">
        <v>598</v>
      </c>
      <c r="J6" s="17">
        <v>3</v>
      </c>
      <c r="K6" s="17" t="s">
        <v>599</v>
      </c>
      <c r="L6" s="17" t="s">
        <v>600</v>
      </c>
      <c r="M6" s="57"/>
    </row>
    <row r="7" spans="1:13">
      <c r="A7" s="56" t="s">
        <v>601</v>
      </c>
      <c r="B7" s="17" t="s">
        <v>602</v>
      </c>
      <c r="C7" s="17" t="s">
        <v>603</v>
      </c>
      <c r="D7" s="17" t="s">
        <v>604</v>
      </c>
      <c r="E7" s="44" t="s">
        <v>605</v>
      </c>
      <c r="F7" s="44">
        <v>2</v>
      </c>
      <c r="G7" s="17" t="s">
        <v>606</v>
      </c>
      <c r="H7" s="44">
        <v>2</v>
      </c>
      <c r="I7" s="17" t="s">
        <v>607</v>
      </c>
      <c r="J7" s="17">
        <v>2</v>
      </c>
      <c r="K7" s="17" t="s">
        <v>600</v>
      </c>
      <c r="L7" s="17"/>
      <c r="M7" s="57"/>
    </row>
    <row r="8" spans="1:13">
      <c r="A8" s="56" t="s">
        <v>608</v>
      </c>
      <c r="B8" s="17" t="s">
        <v>609</v>
      </c>
      <c r="C8" s="17" t="s">
        <v>610</v>
      </c>
      <c r="D8" s="17" t="s">
        <v>583</v>
      </c>
      <c r="E8" s="44" t="s">
        <v>611</v>
      </c>
      <c r="F8" s="44">
        <v>1</v>
      </c>
      <c r="G8" s="17" t="s">
        <v>612</v>
      </c>
      <c r="H8" s="44">
        <v>1</v>
      </c>
      <c r="I8" s="17" t="s">
        <v>613</v>
      </c>
      <c r="J8" s="17">
        <v>1</v>
      </c>
      <c r="K8" s="17"/>
      <c r="L8" s="17"/>
      <c r="M8" s="57"/>
    </row>
    <row r="9" spans="1:13">
      <c r="A9" s="56" t="s">
        <v>602</v>
      </c>
      <c r="B9" s="17" t="s">
        <v>578</v>
      </c>
      <c r="C9" s="17" t="s">
        <v>614</v>
      </c>
      <c r="D9" s="17"/>
      <c r="E9" s="17"/>
      <c r="F9" s="17"/>
      <c r="G9" s="17"/>
      <c r="H9" s="17"/>
      <c r="I9" s="17"/>
      <c r="J9" s="17"/>
      <c r="K9" s="17"/>
      <c r="L9" s="17"/>
      <c r="M9" s="57"/>
    </row>
    <row r="10" spans="1:13">
      <c r="A10" s="58"/>
      <c r="B10" s="17" t="s">
        <v>615</v>
      </c>
      <c r="C10" s="17" t="s">
        <v>616</v>
      </c>
      <c r="D10" s="17"/>
      <c r="E10" s="17"/>
      <c r="F10" s="17"/>
      <c r="G10" s="17"/>
      <c r="H10" s="17"/>
      <c r="I10" s="17"/>
      <c r="J10" s="17"/>
      <c r="K10" s="17"/>
      <c r="L10" s="17"/>
      <c r="M10" s="57"/>
    </row>
    <row r="11" spans="1:13">
      <c r="A11" s="58"/>
      <c r="B11" s="17" t="s">
        <v>617</v>
      </c>
      <c r="C11" s="17" t="s">
        <v>391</v>
      </c>
      <c r="D11" s="17"/>
      <c r="E11" s="17"/>
      <c r="F11" s="17"/>
      <c r="G11" s="17"/>
      <c r="H11" s="17"/>
      <c r="I11" s="17"/>
      <c r="J11" s="17"/>
      <c r="K11" s="17"/>
      <c r="L11" s="17"/>
      <c r="M11" s="57"/>
    </row>
    <row r="12" spans="1:13">
      <c r="A12" s="58"/>
      <c r="B12" s="17" t="s">
        <v>618</v>
      </c>
      <c r="C12" s="17" t="s">
        <v>600</v>
      </c>
      <c r="D12" s="17"/>
      <c r="E12" s="17"/>
      <c r="F12" s="17"/>
      <c r="G12" s="17"/>
      <c r="H12" s="17"/>
      <c r="I12" s="17"/>
      <c r="J12" s="17"/>
      <c r="K12" s="17"/>
      <c r="L12" s="17"/>
      <c r="M12" s="57"/>
    </row>
    <row r="13" spans="1:13" ht="15.75" thickBot="1">
      <c r="A13" s="59"/>
      <c r="B13" s="60" t="s">
        <v>619</v>
      </c>
      <c r="C13" s="60"/>
      <c r="D13" s="60"/>
      <c r="E13" s="60"/>
      <c r="F13" s="60"/>
      <c r="G13" s="60"/>
      <c r="H13" s="60"/>
      <c r="I13" s="60"/>
      <c r="J13" s="60"/>
      <c r="K13" s="60"/>
      <c r="L13" s="60"/>
      <c r="M13" s="61"/>
    </row>
    <row r="16" spans="1:13" ht="27.75">
      <c r="A16" s="31"/>
      <c r="B16" s="31"/>
      <c r="C16" s="31"/>
      <c r="D16" s="349" t="s">
        <v>620</v>
      </c>
      <c r="E16" s="349"/>
      <c r="F16" s="349"/>
      <c r="G16" s="349"/>
      <c r="H16" s="349"/>
    </row>
    <row r="17" spans="1:8" ht="23.25">
      <c r="A17" s="31"/>
      <c r="B17" s="31"/>
      <c r="C17" s="31"/>
      <c r="D17" s="350" t="s">
        <v>621</v>
      </c>
      <c r="E17" s="350"/>
      <c r="F17" s="350"/>
      <c r="G17" s="350"/>
      <c r="H17" s="350"/>
    </row>
    <row r="18" spans="1:8" ht="23.25">
      <c r="A18" s="31"/>
      <c r="B18" s="31"/>
      <c r="C18" s="31"/>
      <c r="D18" s="350" t="s">
        <v>572</v>
      </c>
      <c r="E18" s="350"/>
      <c r="F18" s="350"/>
      <c r="G18" s="350"/>
      <c r="H18" s="350"/>
    </row>
    <row r="19" spans="1:8" ht="24" thickBot="1">
      <c r="A19" s="31"/>
      <c r="B19" s="31"/>
      <c r="C19" s="31"/>
      <c r="D19" s="32">
        <v>1</v>
      </c>
      <c r="E19" s="32">
        <v>2</v>
      </c>
      <c r="F19" s="32">
        <v>3</v>
      </c>
      <c r="G19" s="32">
        <v>4</v>
      </c>
      <c r="H19" s="32">
        <v>5</v>
      </c>
    </row>
    <row r="20" spans="1:8" ht="40.5" customHeight="1" thickBot="1">
      <c r="A20" s="347" t="s">
        <v>622</v>
      </c>
      <c r="B20" s="23" t="s">
        <v>623</v>
      </c>
      <c r="C20" s="33">
        <v>5</v>
      </c>
      <c r="D20" s="62">
        <v>5</v>
      </c>
      <c r="E20" s="63">
        <v>20</v>
      </c>
      <c r="F20" s="64">
        <v>45</v>
      </c>
      <c r="G20" s="65">
        <v>80</v>
      </c>
      <c r="H20" s="66">
        <v>125</v>
      </c>
    </row>
    <row r="21" spans="1:8" ht="40.5" customHeight="1" thickBot="1">
      <c r="A21" s="347"/>
      <c r="B21" s="23" t="s">
        <v>587</v>
      </c>
      <c r="C21" s="33">
        <v>4</v>
      </c>
      <c r="D21" s="67">
        <v>4</v>
      </c>
      <c r="E21" s="35">
        <v>16</v>
      </c>
      <c r="F21" s="36">
        <v>36</v>
      </c>
      <c r="G21" s="37">
        <v>64</v>
      </c>
      <c r="H21" s="68">
        <v>100</v>
      </c>
    </row>
    <row r="22" spans="1:8" ht="40.5" customHeight="1" thickBot="1">
      <c r="A22" s="347"/>
      <c r="B22" s="23" t="s">
        <v>596</v>
      </c>
      <c r="C22" s="33">
        <v>3</v>
      </c>
      <c r="D22" s="67">
        <v>3</v>
      </c>
      <c r="E22" s="35">
        <v>12</v>
      </c>
      <c r="F22" s="36">
        <v>27</v>
      </c>
      <c r="G22" s="37">
        <v>48</v>
      </c>
      <c r="H22" s="68">
        <v>75</v>
      </c>
    </row>
    <row r="23" spans="1:8" ht="40.5" customHeight="1" thickBot="1">
      <c r="A23" s="347"/>
      <c r="B23" s="23" t="s">
        <v>605</v>
      </c>
      <c r="C23" s="33">
        <v>2</v>
      </c>
      <c r="D23" s="67">
        <v>2</v>
      </c>
      <c r="E23" s="34">
        <v>8</v>
      </c>
      <c r="F23" s="35">
        <v>18</v>
      </c>
      <c r="G23" s="36">
        <v>32</v>
      </c>
      <c r="H23" s="68">
        <v>50</v>
      </c>
    </row>
    <row r="24" spans="1:8" ht="40.5" customHeight="1" thickBot="1">
      <c r="A24" s="347"/>
      <c r="B24" s="23" t="s">
        <v>611</v>
      </c>
      <c r="C24" s="33">
        <v>1</v>
      </c>
      <c r="D24" s="69">
        <v>1</v>
      </c>
      <c r="E24" s="70">
        <v>4</v>
      </c>
      <c r="F24" s="70">
        <v>9</v>
      </c>
      <c r="G24" s="71">
        <v>16</v>
      </c>
      <c r="H24" s="72">
        <v>25</v>
      </c>
    </row>
    <row r="25" spans="1:8" ht="26.25" customHeight="1">
      <c r="A25" s="31"/>
      <c r="B25" s="31"/>
      <c r="C25" s="31"/>
      <c r="D25" s="38">
        <v>1</v>
      </c>
      <c r="E25" s="38">
        <v>2</v>
      </c>
      <c r="F25" s="38">
        <v>3</v>
      </c>
      <c r="G25" s="38">
        <v>4</v>
      </c>
      <c r="H25" s="38">
        <v>5</v>
      </c>
    </row>
    <row r="26" spans="1:8" ht="15" customHeight="1" thickBot="1">
      <c r="A26" s="31"/>
      <c r="B26" s="31"/>
      <c r="C26" s="31"/>
    </row>
    <row r="27" spans="1:8">
      <c r="A27" s="31"/>
      <c r="B27" s="31"/>
      <c r="C27" s="31"/>
      <c r="D27" s="332" t="s">
        <v>624</v>
      </c>
      <c r="E27" s="333"/>
      <c r="F27" s="333"/>
      <c r="G27" s="333"/>
      <c r="H27" s="334"/>
    </row>
    <row r="28" spans="1:8" ht="15.75" thickBot="1">
      <c r="A28" s="31"/>
      <c r="B28" s="31"/>
      <c r="C28" s="31"/>
      <c r="D28" s="335"/>
      <c r="E28" s="336"/>
      <c r="F28" s="336"/>
      <c r="G28" s="336"/>
      <c r="H28" s="337"/>
    </row>
    <row r="29" spans="1:8" ht="15.75" thickBot="1"/>
    <row r="30" spans="1:8" ht="19.5" thickBot="1">
      <c r="D30" s="338" t="s">
        <v>625</v>
      </c>
      <c r="E30" s="339"/>
      <c r="F30" s="339" t="s">
        <v>626</v>
      </c>
      <c r="G30" s="339"/>
      <c r="H30" s="340"/>
    </row>
    <row r="31" spans="1:8" ht="15.75" thickBot="1"/>
    <row r="32" spans="1:8" ht="22.9" customHeight="1">
      <c r="D32" s="52" t="s">
        <v>627</v>
      </c>
      <c r="E32" s="73" t="s">
        <v>628</v>
      </c>
      <c r="F32" s="341" t="s">
        <v>629</v>
      </c>
      <c r="G32" s="341"/>
      <c r="H32" s="342"/>
    </row>
    <row r="33" spans="4:8" ht="24.6" customHeight="1">
      <c r="D33" s="58" t="s">
        <v>630</v>
      </c>
      <c r="E33" s="39" t="s">
        <v>631</v>
      </c>
      <c r="F33" s="343" t="s">
        <v>632</v>
      </c>
      <c r="G33" s="343"/>
      <c r="H33" s="344"/>
    </row>
    <row r="34" spans="4:8" ht="54.6" customHeight="1">
      <c r="D34" s="56" t="s">
        <v>633</v>
      </c>
      <c r="E34" s="40" t="s">
        <v>634</v>
      </c>
      <c r="F34" s="345" t="s">
        <v>635</v>
      </c>
      <c r="G34" s="345"/>
      <c r="H34" s="346"/>
    </row>
    <row r="35" spans="4:8" ht="48.6" customHeight="1" thickBot="1">
      <c r="D35" s="74" t="s">
        <v>636</v>
      </c>
      <c r="E35" s="75" t="s">
        <v>637</v>
      </c>
      <c r="F35" s="330" t="s">
        <v>638</v>
      </c>
      <c r="G35" s="330"/>
      <c r="H35" s="331"/>
    </row>
    <row r="36" spans="4:8" ht="22.15" customHeight="1">
      <c r="E36" s="41"/>
    </row>
    <row r="38" spans="4:8">
      <c r="E38" s="41"/>
    </row>
  </sheetData>
  <mergeCells count="14">
    <mergeCell ref="A1:M2"/>
    <mergeCell ref="F35:H35"/>
    <mergeCell ref="D27:H28"/>
    <mergeCell ref="D30:E30"/>
    <mergeCell ref="F30:H30"/>
    <mergeCell ref="F32:H32"/>
    <mergeCell ref="F33:H33"/>
    <mergeCell ref="F34:H34"/>
    <mergeCell ref="A20:A24"/>
    <mergeCell ref="E3:F3"/>
    <mergeCell ref="D16:H16"/>
    <mergeCell ref="D17:H17"/>
    <mergeCell ref="D18:H18"/>
    <mergeCell ref="G3:H3"/>
  </mergeCells>
  <pageMargins left="0.7" right="0.7" top="0.75" bottom="0.75" header="0.3" footer="0.3"/>
  <pageSetup paperSize="9" scale="34"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9731-A381-4990-9249-BE6882A5932D}">
  <dimension ref="A1:E19"/>
  <sheetViews>
    <sheetView zoomScale="120" zoomScaleNormal="120" workbookViewId="0">
      <selection activeCell="D8" sqref="D8"/>
    </sheetView>
  </sheetViews>
  <sheetFormatPr defaultColWidth="11.42578125" defaultRowHeight="15"/>
  <cols>
    <col min="1" max="1" width="6" customWidth="1"/>
    <col min="2" max="2" width="30.42578125" customWidth="1"/>
    <col min="3" max="3" width="28.7109375" customWidth="1"/>
    <col min="4" max="4" width="88.42578125" customWidth="1"/>
    <col min="5" max="5" width="11.85546875" customWidth="1"/>
  </cols>
  <sheetData>
    <row r="1" spans="1:5" ht="18.75">
      <c r="A1" s="98" t="s">
        <v>639</v>
      </c>
      <c r="B1" s="98"/>
      <c r="C1" s="98"/>
      <c r="D1" s="99"/>
    </row>
    <row r="2" spans="1:5">
      <c r="A2" t="s">
        <v>640</v>
      </c>
      <c r="B2" t="s">
        <v>641</v>
      </c>
      <c r="C2" t="s">
        <v>642</v>
      </c>
      <c r="D2" s="1" t="s">
        <v>643</v>
      </c>
      <c r="E2" t="s">
        <v>644</v>
      </c>
    </row>
    <row r="3" spans="1:5">
      <c r="A3">
        <v>1</v>
      </c>
      <c r="B3" t="s">
        <v>645</v>
      </c>
      <c r="C3" t="s">
        <v>646</v>
      </c>
      <c r="D3" s="1" t="s">
        <v>647</v>
      </c>
      <c r="E3" s="169">
        <v>43746</v>
      </c>
    </row>
    <row r="4" spans="1:5">
      <c r="A4">
        <v>2</v>
      </c>
      <c r="B4" t="s">
        <v>645</v>
      </c>
      <c r="C4" t="s">
        <v>646</v>
      </c>
      <c r="D4" s="1" t="s">
        <v>648</v>
      </c>
      <c r="E4" s="169">
        <v>43749</v>
      </c>
    </row>
    <row r="5" spans="1:5">
      <c r="A5">
        <v>3</v>
      </c>
      <c r="B5" t="s">
        <v>645</v>
      </c>
      <c r="C5" t="s">
        <v>646</v>
      </c>
      <c r="D5" s="1" t="s">
        <v>649</v>
      </c>
      <c r="E5" s="169">
        <v>43752</v>
      </c>
    </row>
    <row r="6" spans="1:5">
      <c r="A6">
        <v>4</v>
      </c>
      <c r="B6" t="s">
        <v>650</v>
      </c>
      <c r="C6" t="s">
        <v>651</v>
      </c>
      <c r="D6" s="1" t="s">
        <v>652</v>
      </c>
      <c r="E6" s="169">
        <v>43815</v>
      </c>
    </row>
    <row r="7" spans="1:5">
      <c r="A7">
        <v>5</v>
      </c>
      <c r="B7" t="s">
        <v>645</v>
      </c>
      <c r="C7" t="s">
        <v>646</v>
      </c>
      <c r="D7" s="1" t="s">
        <v>652</v>
      </c>
      <c r="E7" s="169">
        <v>43914</v>
      </c>
    </row>
    <row r="8" spans="1:5">
      <c r="A8">
        <v>6</v>
      </c>
      <c r="B8" t="s">
        <v>645</v>
      </c>
      <c r="C8" t="s">
        <v>646</v>
      </c>
      <c r="D8" s="1" t="s">
        <v>653</v>
      </c>
      <c r="E8" s="169">
        <v>44092</v>
      </c>
    </row>
    <row r="9" spans="1:5" ht="30">
      <c r="A9">
        <v>7</v>
      </c>
      <c r="B9" t="s">
        <v>645</v>
      </c>
      <c r="C9" t="s">
        <v>646</v>
      </c>
      <c r="D9" s="1" t="s">
        <v>654</v>
      </c>
      <c r="E9" s="169">
        <v>44111</v>
      </c>
    </row>
    <row r="10" spans="1:5">
      <c r="A10">
        <v>8</v>
      </c>
      <c r="B10" t="s">
        <v>645</v>
      </c>
      <c r="C10" t="s">
        <v>646</v>
      </c>
      <c r="D10" s="1" t="s">
        <v>655</v>
      </c>
      <c r="E10" s="169">
        <v>44217</v>
      </c>
    </row>
    <row r="11" spans="1:5">
      <c r="A11">
        <v>9</v>
      </c>
      <c r="B11" s="100" t="s">
        <v>645</v>
      </c>
      <c r="C11" s="100" t="s">
        <v>646</v>
      </c>
      <c r="D11" s="1" t="s">
        <v>656</v>
      </c>
      <c r="E11" s="169">
        <v>44281</v>
      </c>
    </row>
    <row r="12" spans="1:5">
      <c r="A12">
        <v>10</v>
      </c>
      <c r="B12" s="100" t="s">
        <v>645</v>
      </c>
      <c r="C12" s="100" t="s">
        <v>646</v>
      </c>
      <c r="D12" s="101" t="s">
        <v>657</v>
      </c>
      <c r="E12" s="169">
        <v>44302</v>
      </c>
    </row>
    <row r="13" spans="1:5">
      <c r="A13">
        <v>11</v>
      </c>
      <c r="B13" s="100" t="s">
        <v>645</v>
      </c>
      <c r="C13" s="100" t="s">
        <v>646</v>
      </c>
      <c r="D13" s="101" t="s">
        <v>657</v>
      </c>
      <c r="E13" s="169">
        <v>44333</v>
      </c>
    </row>
    <row r="14" spans="1:5">
      <c r="A14">
        <v>12</v>
      </c>
      <c r="B14" s="100" t="s">
        <v>645</v>
      </c>
      <c r="C14" s="100" t="s">
        <v>646</v>
      </c>
      <c r="D14" s="101" t="s">
        <v>657</v>
      </c>
      <c r="E14" s="169">
        <v>44362</v>
      </c>
    </row>
    <row r="15" spans="1:5">
      <c r="A15">
        <v>13</v>
      </c>
      <c r="B15" s="100" t="s">
        <v>645</v>
      </c>
      <c r="C15" s="100" t="s">
        <v>646</v>
      </c>
      <c r="D15" s="101" t="s">
        <v>657</v>
      </c>
      <c r="E15" s="169">
        <v>44413</v>
      </c>
    </row>
    <row r="16" spans="1:5">
      <c r="A16">
        <v>14</v>
      </c>
      <c r="B16" t="s">
        <v>658</v>
      </c>
      <c r="C16" t="s">
        <v>659</v>
      </c>
      <c r="D16" s="1" t="s">
        <v>657</v>
      </c>
      <c r="E16" s="169">
        <v>44450</v>
      </c>
    </row>
    <row r="17" spans="1:5">
      <c r="A17">
        <v>15</v>
      </c>
      <c r="B17" t="s">
        <v>658</v>
      </c>
      <c r="C17" t="s">
        <v>659</v>
      </c>
      <c r="D17" s="1" t="s">
        <v>657</v>
      </c>
      <c r="E17" s="169">
        <v>44480</v>
      </c>
    </row>
    <row r="18" spans="1:5">
      <c r="A18">
        <v>16</v>
      </c>
      <c r="B18" t="s">
        <v>658</v>
      </c>
      <c r="C18" t="s">
        <v>659</v>
      </c>
      <c r="D18" s="1" t="s">
        <v>660</v>
      </c>
      <c r="E18" s="169">
        <v>44511</v>
      </c>
    </row>
    <row r="19" spans="1:5" ht="14.25" customHeight="1">
      <c r="A19" s="168">
        <v>17</v>
      </c>
      <c r="B19" s="166" t="s">
        <v>661</v>
      </c>
      <c r="C19" s="166" t="s">
        <v>659</v>
      </c>
      <c r="D19" s="167" t="s">
        <v>657</v>
      </c>
      <c r="E19" s="170">
        <v>44788</v>
      </c>
    </row>
  </sheetData>
  <phoneticPr fontId="42"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H60"/>
  <sheetViews>
    <sheetView showGridLines="0" zoomScale="90" zoomScaleNormal="90" workbookViewId="0">
      <selection activeCell="G37" sqref="G37"/>
    </sheetView>
  </sheetViews>
  <sheetFormatPr defaultColWidth="11.42578125" defaultRowHeight="14.25"/>
  <cols>
    <col min="1" max="1" width="56.28515625" style="9" bestFit="1" customWidth="1"/>
    <col min="2" max="7" width="16.28515625" style="9" customWidth="1"/>
    <col min="8" max="8" width="54.28515625" style="9" customWidth="1"/>
    <col min="9" max="16384" width="11.42578125" style="9"/>
  </cols>
  <sheetData>
    <row r="1" spans="1:8" ht="42.75" customHeight="1" thickBot="1">
      <c r="A1" s="225"/>
      <c r="B1" s="231" t="s">
        <v>0</v>
      </c>
      <c r="C1" s="232"/>
      <c r="D1" s="232"/>
      <c r="E1" s="232"/>
      <c r="F1" s="232"/>
      <c r="G1" s="233"/>
      <c r="H1" s="246" t="s">
        <v>1</v>
      </c>
    </row>
    <row r="2" spans="1:8" ht="13.5" customHeight="1" thickBot="1">
      <c r="A2" s="226"/>
      <c r="B2" s="234" t="s">
        <v>2</v>
      </c>
      <c r="C2" s="235"/>
      <c r="D2" s="248" t="s">
        <v>3</v>
      </c>
      <c r="E2" s="249"/>
      <c r="F2" s="249"/>
      <c r="G2" s="250"/>
      <c r="H2" s="247"/>
    </row>
    <row r="4" spans="1:8" ht="15">
      <c r="A4" s="8" t="s">
        <v>58</v>
      </c>
    </row>
    <row r="5" spans="1:8" ht="15">
      <c r="A5" s="8" t="s">
        <v>59</v>
      </c>
    </row>
    <row r="6" spans="1:8" ht="15">
      <c r="A6" s="8" t="s">
        <v>60</v>
      </c>
    </row>
    <row r="8" spans="1:8" ht="35.1" customHeight="1">
      <c r="A8" s="180"/>
      <c r="B8" s="251" t="s">
        <v>61</v>
      </c>
      <c r="C8" s="251"/>
      <c r="D8" s="251" t="s">
        <v>62</v>
      </c>
      <c r="E8" s="251"/>
      <c r="F8" s="251" t="s">
        <v>63</v>
      </c>
      <c r="G8" s="251"/>
      <c r="H8" s="181" t="s">
        <v>64</v>
      </c>
    </row>
    <row r="9" spans="1:8" ht="28.5">
      <c r="A9" s="97" t="s">
        <v>65</v>
      </c>
      <c r="B9" s="181" t="s">
        <v>66</v>
      </c>
      <c r="C9" s="181" t="s">
        <v>67</v>
      </c>
      <c r="D9" s="181" t="s">
        <v>68</v>
      </c>
      <c r="E9" s="181" t="s">
        <v>69</v>
      </c>
      <c r="F9" s="181" t="s">
        <v>70</v>
      </c>
      <c r="G9" s="181" t="s">
        <v>71</v>
      </c>
      <c r="H9" s="181" t="s">
        <v>64</v>
      </c>
    </row>
    <row r="10" spans="1:8" ht="30" customHeight="1">
      <c r="A10" s="184" t="s">
        <v>72</v>
      </c>
      <c r="B10" s="182" t="s">
        <v>73</v>
      </c>
      <c r="C10" s="185"/>
      <c r="D10" s="182" t="s">
        <v>73</v>
      </c>
      <c r="E10" s="185"/>
      <c r="F10" s="185"/>
      <c r="G10" s="179" t="s">
        <v>73</v>
      </c>
      <c r="H10" s="186" t="s">
        <v>74</v>
      </c>
    </row>
    <row r="11" spans="1:8" ht="30" customHeight="1">
      <c r="A11" s="178" t="s">
        <v>75</v>
      </c>
      <c r="B11" s="182" t="s">
        <v>73</v>
      </c>
      <c r="C11" s="76"/>
      <c r="D11" s="182" t="s">
        <v>73</v>
      </c>
      <c r="E11" s="76"/>
      <c r="F11" s="76"/>
      <c r="G11" s="179" t="s">
        <v>73</v>
      </c>
      <c r="H11" s="137" t="s">
        <v>76</v>
      </c>
    </row>
    <row r="12" spans="1:8" ht="30" customHeight="1">
      <c r="A12" s="184" t="s">
        <v>77</v>
      </c>
      <c r="B12" s="182" t="s">
        <v>73</v>
      </c>
      <c r="C12" s="185"/>
      <c r="D12" s="182" t="s">
        <v>73</v>
      </c>
      <c r="E12" s="185"/>
      <c r="F12" s="185"/>
      <c r="G12" s="179" t="s">
        <v>73</v>
      </c>
      <c r="H12" s="186" t="s">
        <v>78</v>
      </c>
    </row>
    <row r="13" spans="1:8" ht="30" customHeight="1">
      <c r="A13" s="178" t="s">
        <v>79</v>
      </c>
      <c r="B13" s="182" t="s">
        <v>73</v>
      </c>
      <c r="C13" s="76"/>
      <c r="D13" s="182" t="s">
        <v>73</v>
      </c>
      <c r="E13" s="76"/>
      <c r="F13" s="183" t="s">
        <v>73</v>
      </c>
      <c r="G13" s="76"/>
      <c r="H13" s="137" t="s">
        <v>80</v>
      </c>
    </row>
    <row r="14" spans="1:8" ht="30" customHeight="1">
      <c r="A14" s="184" t="s">
        <v>81</v>
      </c>
      <c r="B14" s="182" t="s">
        <v>73</v>
      </c>
      <c r="C14" s="185"/>
      <c r="D14" s="182" t="s">
        <v>73</v>
      </c>
      <c r="E14" s="185"/>
      <c r="F14" s="183" t="s">
        <v>73</v>
      </c>
      <c r="G14" s="185"/>
      <c r="H14" s="186" t="s">
        <v>82</v>
      </c>
    </row>
    <row r="15" spans="1:8" ht="57">
      <c r="A15" s="178" t="s">
        <v>83</v>
      </c>
      <c r="B15" s="182" t="s">
        <v>73</v>
      </c>
      <c r="C15" s="76"/>
      <c r="D15" s="182" t="s">
        <v>73</v>
      </c>
      <c r="E15" s="76"/>
      <c r="F15" s="183" t="s">
        <v>73</v>
      </c>
      <c r="G15" s="76"/>
      <c r="H15" s="137" t="s">
        <v>84</v>
      </c>
    </row>
    <row r="16" spans="1:8" ht="42.75">
      <c r="A16" s="184" t="s">
        <v>85</v>
      </c>
      <c r="B16" s="182" t="s">
        <v>73</v>
      </c>
      <c r="C16" s="185"/>
      <c r="D16" s="182" t="s">
        <v>73</v>
      </c>
      <c r="E16" s="185"/>
      <c r="F16" s="185"/>
      <c r="G16" s="179" t="s">
        <v>73</v>
      </c>
      <c r="H16" s="186" t="s">
        <v>86</v>
      </c>
    </row>
    <row r="17" spans="1:8" ht="30" customHeight="1">
      <c r="A17" s="178" t="s">
        <v>87</v>
      </c>
      <c r="B17" s="182" t="s">
        <v>73</v>
      </c>
      <c r="C17" s="76"/>
      <c r="D17" s="182" t="s">
        <v>73</v>
      </c>
      <c r="E17" s="76"/>
      <c r="F17" s="76"/>
      <c r="G17" s="179" t="s">
        <v>73</v>
      </c>
      <c r="H17" s="137" t="s">
        <v>88</v>
      </c>
    </row>
    <row r="18" spans="1:8" ht="30" customHeight="1">
      <c r="A18" s="184" t="s">
        <v>89</v>
      </c>
      <c r="B18" s="182" t="s">
        <v>73</v>
      </c>
      <c r="C18" s="185"/>
      <c r="D18" s="182" t="s">
        <v>73</v>
      </c>
      <c r="E18" s="185"/>
      <c r="F18" s="185"/>
      <c r="G18" s="179" t="s">
        <v>73</v>
      </c>
      <c r="H18" s="186" t="s">
        <v>90</v>
      </c>
    </row>
    <row r="19" spans="1:8" ht="28.5">
      <c r="A19" s="178" t="s">
        <v>91</v>
      </c>
      <c r="B19" s="182" t="s">
        <v>73</v>
      </c>
      <c r="C19" s="76"/>
      <c r="D19" s="182" t="s">
        <v>73</v>
      </c>
      <c r="E19" s="76"/>
      <c r="F19" s="76"/>
      <c r="G19" s="179" t="s">
        <v>73</v>
      </c>
      <c r="H19" s="171" t="s">
        <v>92</v>
      </c>
    </row>
    <row r="20" spans="1:8" ht="42.75">
      <c r="A20" s="184" t="s">
        <v>93</v>
      </c>
      <c r="B20" s="182" t="s">
        <v>73</v>
      </c>
      <c r="C20" s="185"/>
      <c r="D20" s="182" t="s">
        <v>73</v>
      </c>
      <c r="E20" s="185"/>
      <c r="F20" s="185"/>
      <c r="G20" s="179" t="s">
        <v>73</v>
      </c>
      <c r="H20" s="186" t="s">
        <v>94</v>
      </c>
    </row>
    <row r="21" spans="1:8" ht="30" customHeight="1">
      <c r="A21" s="184" t="s">
        <v>95</v>
      </c>
      <c r="B21" s="182" t="s">
        <v>73</v>
      </c>
      <c r="C21" s="185"/>
      <c r="D21" s="182" t="s">
        <v>73</v>
      </c>
      <c r="E21" s="185"/>
      <c r="F21" s="185"/>
      <c r="G21" s="179" t="s">
        <v>73</v>
      </c>
      <c r="H21" s="171" t="s">
        <v>96</v>
      </c>
    </row>
    <row r="22" spans="1:8" ht="30" customHeight="1">
      <c r="A22" s="178" t="s">
        <v>97</v>
      </c>
      <c r="B22" s="182" t="s">
        <v>73</v>
      </c>
      <c r="C22" s="76"/>
      <c r="D22" s="182" t="s">
        <v>73</v>
      </c>
      <c r="E22" s="76"/>
      <c r="F22" s="183" t="s">
        <v>73</v>
      </c>
      <c r="G22" s="76"/>
      <c r="H22" s="137" t="s">
        <v>98</v>
      </c>
    </row>
    <row r="23" spans="1:8" ht="30" customHeight="1">
      <c r="A23" s="184" t="s">
        <v>99</v>
      </c>
      <c r="B23" s="182" t="s">
        <v>73</v>
      </c>
      <c r="C23" s="185"/>
      <c r="D23" s="182" t="s">
        <v>73</v>
      </c>
      <c r="E23" s="185"/>
      <c r="F23" s="183" t="s">
        <v>73</v>
      </c>
      <c r="G23" s="185"/>
      <c r="H23" s="186" t="s">
        <v>98</v>
      </c>
    </row>
    <row r="24" spans="1:8" ht="30" customHeight="1">
      <c r="A24" s="178" t="s">
        <v>100</v>
      </c>
      <c r="B24" s="182" t="s">
        <v>73</v>
      </c>
      <c r="C24" s="76"/>
      <c r="D24" s="182" t="s">
        <v>73</v>
      </c>
      <c r="E24" s="76"/>
      <c r="F24" s="183" t="s">
        <v>73</v>
      </c>
      <c r="G24" s="76"/>
      <c r="H24" s="137" t="s">
        <v>101</v>
      </c>
    </row>
    <row r="25" spans="1:8" ht="30" customHeight="1">
      <c r="A25" s="184" t="s">
        <v>102</v>
      </c>
      <c r="B25" s="182" t="s">
        <v>73</v>
      </c>
      <c r="C25" s="185"/>
      <c r="D25" s="182" t="s">
        <v>73</v>
      </c>
      <c r="E25" s="185"/>
      <c r="F25" s="183" t="s">
        <v>73</v>
      </c>
      <c r="G25" s="185"/>
      <c r="H25" s="186" t="s">
        <v>103</v>
      </c>
    </row>
    <row r="26" spans="1:8" ht="30" customHeight="1">
      <c r="A26" s="178" t="s">
        <v>104</v>
      </c>
      <c r="B26" s="182" t="s">
        <v>73</v>
      </c>
      <c r="C26" s="76"/>
      <c r="D26" s="182" t="s">
        <v>73</v>
      </c>
      <c r="E26" s="76"/>
      <c r="F26" s="183" t="s">
        <v>73</v>
      </c>
      <c r="G26" s="76"/>
      <c r="H26" s="137" t="s">
        <v>105</v>
      </c>
    </row>
    <row r="27" spans="1:8" ht="71.25">
      <c r="A27" s="184" t="s">
        <v>106</v>
      </c>
      <c r="B27" s="182" t="s">
        <v>73</v>
      </c>
      <c r="C27" s="185"/>
      <c r="D27" s="182" t="s">
        <v>73</v>
      </c>
      <c r="E27" s="185"/>
      <c r="F27" s="185"/>
      <c r="G27" s="179" t="s">
        <v>73</v>
      </c>
      <c r="H27" s="186" t="s">
        <v>107</v>
      </c>
    </row>
    <row r="28" spans="1:8" ht="30" customHeight="1">
      <c r="A28" s="178" t="s">
        <v>108</v>
      </c>
      <c r="B28" s="182" t="s">
        <v>73</v>
      </c>
      <c r="C28" s="76"/>
      <c r="D28" s="182" t="s">
        <v>73</v>
      </c>
      <c r="E28" s="76"/>
      <c r="F28" s="76"/>
      <c r="G28" s="179" t="s">
        <v>73</v>
      </c>
      <c r="H28" s="137" t="s">
        <v>109</v>
      </c>
    </row>
    <row r="29" spans="1:8" ht="30" customHeight="1">
      <c r="A29" s="184" t="s">
        <v>110</v>
      </c>
      <c r="B29" s="182" t="s">
        <v>73</v>
      </c>
      <c r="C29" s="185"/>
      <c r="D29" s="182" t="s">
        <v>73</v>
      </c>
      <c r="E29" s="185"/>
      <c r="F29" s="76"/>
      <c r="G29" s="179" t="s">
        <v>73</v>
      </c>
      <c r="H29" s="186" t="s">
        <v>88</v>
      </c>
    </row>
    <row r="30" spans="1:8" ht="30" customHeight="1">
      <c r="A30" s="178" t="s">
        <v>111</v>
      </c>
      <c r="B30" s="182" t="s">
        <v>73</v>
      </c>
      <c r="C30" s="76"/>
      <c r="D30" s="182" t="s">
        <v>73</v>
      </c>
      <c r="E30" s="76"/>
      <c r="F30" s="76"/>
      <c r="G30" s="179" t="s">
        <v>73</v>
      </c>
      <c r="H30" s="186" t="s">
        <v>88</v>
      </c>
    </row>
    <row r="32" spans="1:8" ht="35.1" customHeight="1">
      <c r="A32" s="180"/>
      <c r="B32" s="251" t="s">
        <v>112</v>
      </c>
      <c r="C32" s="251"/>
      <c r="D32" s="251" t="s">
        <v>113</v>
      </c>
      <c r="E32" s="251"/>
      <c r="F32" s="251" t="s">
        <v>63</v>
      </c>
      <c r="G32" s="251"/>
      <c r="H32" s="181" t="s">
        <v>64</v>
      </c>
    </row>
    <row r="33" spans="1:8" ht="28.5">
      <c r="A33" s="181" t="s">
        <v>114</v>
      </c>
      <c r="B33" s="181" t="s">
        <v>66</v>
      </c>
      <c r="C33" s="181" t="s">
        <v>67</v>
      </c>
      <c r="D33" s="181" t="s">
        <v>68</v>
      </c>
      <c r="E33" s="181" t="s">
        <v>69</v>
      </c>
      <c r="F33" s="181" t="s">
        <v>70</v>
      </c>
      <c r="G33" s="181" t="s">
        <v>71</v>
      </c>
      <c r="H33" s="181" t="s">
        <v>64</v>
      </c>
    </row>
    <row r="34" spans="1:8" ht="30" customHeight="1">
      <c r="A34" s="184" t="s">
        <v>115</v>
      </c>
      <c r="B34" s="182" t="s">
        <v>73</v>
      </c>
      <c r="C34" s="185"/>
      <c r="D34" s="182" t="s">
        <v>73</v>
      </c>
      <c r="E34" s="185"/>
      <c r="F34" s="183" t="s">
        <v>73</v>
      </c>
      <c r="G34" s="185"/>
      <c r="H34" s="187" t="s">
        <v>116</v>
      </c>
    </row>
    <row r="35" spans="1:8" ht="30" customHeight="1">
      <c r="A35" s="178" t="s">
        <v>117</v>
      </c>
      <c r="B35" s="182" t="s">
        <v>73</v>
      </c>
      <c r="C35" s="76"/>
      <c r="D35" s="182" t="s">
        <v>73</v>
      </c>
      <c r="E35" s="76"/>
      <c r="F35" s="183" t="s">
        <v>73</v>
      </c>
      <c r="G35" s="76"/>
      <c r="H35" s="178" t="s">
        <v>118</v>
      </c>
    </row>
    <row r="36" spans="1:8" ht="30" customHeight="1">
      <c r="A36" s="184" t="s">
        <v>119</v>
      </c>
      <c r="B36" s="182" t="s">
        <v>73</v>
      </c>
      <c r="C36" s="185"/>
      <c r="D36" s="182" t="s">
        <v>73</v>
      </c>
      <c r="E36" s="185"/>
      <c r="F36" s="183" t="s">
        <v>73</v>
      </c>
      <c r="G36" s="185"/>
      <c r="H36" s="184" t="s">
        <v>118</v>
      </c>
    </row>
    <row r="37" spans="1:8" ht="30" customHeight="1">
      <c r="A37" s="178" t="s">
        <v>120</v>
      </c>
      <c r="B37" s="182" t="s">
        <v>73</v>
      </c>
      <c r="C37" s="76"/>
      <c r="D37" s="182" t="s">
        <v>73</v>
      </c>
      <c r="E37" s="76"/>
      <c r="F37" s="183" t="s">
        <v>73</v>
      </c>
      <c r="G37" s="76"/>
      <c r="H37" s="188" t="s">
        <v>116</v>
      </c>
    </row>
    <row r="38" spans="1:8" ht="30" customHeight="1">
      <c r="A38" s="184" t="s">
        <v>121</v>
      </c>
      <c r="B38" s="182" t="s">
        <v>73</v>
      </c>
      <c r="C38" s="185"/>
      <c r="D38" s="182" t="s">
        <v>73</v>
      </c>
      <c r="E38" s="185"/>
      <c r="F38" s="183" t="s">
        <v>73</v>
      </c>
      <c r="G38" s="185"/>
      <c r="H38" s="187" t="s">
        <v>116</v>
      </c>
    </row>
    <row r="39" spans="1:8" ht="30" customHeight="1">
      <c r="A39" s="178" t="s">
        <v>122</v>
      </c>
      <c r="B39" s="182" t="s">
        <v>73</v>
      </c>
      <c r="C39" s="76"/>
      <c r="D39" s="182" t="s">
        <v>73</v>
      </c>
      <c r="E39" s="76"/>
      <c r="F39" s="183" t="s">
        <v>73</v>
      </c>
      <c r="G39" s="76"/>
      <c r="H39" s="178" t="s">
        <v>123</v>
      </c>
    </row>
    <row r="40" spans="1:8" ht="30" customHeight="1">
      <c r="A40" s="184" t="s">
        <v>124</v>
      </c>
      <c r="B40" s="182" t="s">
        <v>73</v>
      </c>
      <c r="C40" s="185"/>
      <c r="D40" s="182" t="s">
        <v>73</v>
      </c>
      <c r="E40" s="185"/>
      <c r="F40" s="183" t="s">
        <v>73</v>
      </c>
      <c r="G40" s="76"/>
      <c r="H40" s="187" t="s">
        <v>125</v>
      </c>
    </row>
    <row r="41" spans="1:8" ht="30" customHeight="1">
      <c r="A41" s="178" t="s">
        <v>126</v>
      </c>
      <c r="B41" s="182" t="s">
        <v>73</v>
      </c>
      <c r="C41" s="76"/>
      <c r="D41" s="182" t="s">
        <v>73</v>
      </c>
      <c r="E41" s="76"/>
      <c r="F41" s="183" t="s">
        <v>73</v>
      </c>
      <c r="G41" s="27"/>
      <c r="H41" s="188" t="s">
        <v>127</v>
      </c>
    </row>
    <row r="42" spans="1:8">
      <c r="A42" s="184" t="s">
        <v>128</v>
      </c>
      <c r="B42" s="182" t="s">
        <v>73</v>
      </c>
      <c r="C42" s="185"/>
      <c r="D42" s="182" t="s">
        <v>73</v>
      </c>
      <c r="E42" s="185"/>
      <c r="F42" s="183" t="s">
        <v>73</v>
      </c>
      <c r="G42" s="27"/>
      <c r="H42" s="187" t="s">
        <v>129</v>
      </c>
    </row>
    <row r="43" spans="1:8" ht="30" customHeight="1">
      <c r="A43" s="178" t="s">
        <v>130</v>
      </c>
      <c r="B43" s="182" t="s">
        <v>73</v>
      </c>
      <c r="C43" s="76"/>
      <c r="D43" s="182" t="s">
        <v>73</v>
      </c>
      <c r="E43" s="76"/>
      <c r="F43" s="183" t="s">
        <v>73</v>
      </c>
      <c r="G43" s="27"/>
      <c r="H43" s="178" t="s">
        <v>131</v>
      </c>
    </row>
    <row r="44" spans="1:8" ht="30" customHeight="1">
      <c r="A44" s="184" t="s">
        <v>132</v>
      </c>
      <c r="B44" s="182" t="s">
        <v>73</v>
      </c>
      <c r="C44" s="185"/>
      <c r="D44" s="182" t="s">
        <v>73</v>
      </c>
      <c r="E44" s="185"/>
      <c r="F44" s="183" t="s">
        <v>73</v>
      </c>
      <c r="G44" s="185"/>
      <c r="H44" s="184" t="s">
        <v>131</v>
      </c>
    </row>
    <row r="45" spans="1:8" ht="30" customHeight="1">
      <c r="A45" s="178" t="s">
        <v>133</v>
      </c>
      <c r="B45" s="182" t="s">
        <v>73</v>
      </c>
      <c r="C45" s="76"/>
      <c r="D45" s="182" t="s">
        <v>73</v>
      </c>
      <c r="E45" s="76"/>
      <c r="F45" s="183" t="s">
        <v>73</v>
      </c>
      <c r="G45" s="76"/>
      <c r="H45" s="178" t="s">
        <v>131</v>
      </c>
    </row>
    <row r="46" spans="1:8" ht="30" customHeight="1">
      <c r="A46" s="184" t="s">
        <v>134</v>
      </c>
      <c r="B46" s="182" t="s">
        <v>73</v>
      </c>
      <c r="C46" s="185"/>
      <c r="D46" s="182" t="s">
        <v>73</v>
      </c>
      <c r="E46" s="185"/>
      <c r="F46" s="183" t="s">
        <v>73</v>
      </c>
      <c r="G46" s="185"/>
      <c r="H46" s="187" t="s">
        <v>135</v>
      </c>
    </row>
    <row r="47" spans="1:8" ht="30" customHeight="1">
      <c r="A47" s="178" t="s">
        <v>136</v>
      </c>
      <c r="B47" s="182" t="s">
        <v>73</v>
      </c>
      <c r="C47" s="76"/>
      <c r="D47" s="182" t="s">
        <v>73</v>
      </c>
      <c r="E47" s="76"/>
      <c r="F47" s="183" t="s">
        <v>73</v>
      </c>
      <c r="G47" s="76"/>
      <c r="H47" s="178" t="s">
        <v>131</v>
      </c>
    </row>
    <row r="48" spans="1:8" ht="30" customHeight="1">
      <c r="A48" s="184" t="s">
        <v>137</v>
      </c>
      <c r="B48" s="182" t="s">
        <v>73</v>
      </c>
      <c r="C48" s="185"/>
      <c r="D48" s="182" t="s">
        <v>73</v>
      </c>
      <c r="E48" s="185"/>
      <c r="F48" s="183" t="s">
        <v>73</v>
      </c>
      <c r="G48" s="185"/>
      <c r="H48" s="187" t="s">
        <v>138</v>
      </c>
    </row>
    <row r="49" spans="1:8" ht="30" customHeight="1">
      <c r="A49" s="178" t="s">
        <v>139</v>
      </c>
      <c r="B49" s="182" t="s">
        <v>73</v>
      </c>
      <c r="C49" s="76"/>
      <c r="D49" s="182" t="s">
        <v>73</v>
      </c>
      <c r="E49" s="76"/>
      <c r="F49" s="183" t="s">
        <v>73</v>
      </c>
      <c r="G49" s="76"/>
      <c r="H49" s="178" t="s">
        <v>131</v>
      </c>
    </row>
    <row r="50" spans="1:8" ht="30" customHeight="1">
      <c r="A50" s="184" t="s">
        <v>140</v>
      </c>
      <c r="B50" s="182" t="s">
        <v>73</v>
      </c>
      <c r="C50" s="185"/>
      <c r="D50" s="182" t="s">
        <v>73</v>
      </c>
      <c r="E50" s="185"/>
      <c r="F50" s="183" t="s">
        <v>73</v>
      </c>
      <c r="G50" s="185"/>
      <c r="H50" s="184" t="s">
        <v>131</v>
      </c>
    </row>
    <row r="51" spans="1:8" ht="30" customHeight="1">
      <c r="A51" s="178" t="s">
        <v>141</v>
      </c>
      <c r="B51" s="182" t="s">
        <v>73</v>
      </c>
      <c r="C51" s="76"/>
      <c r="D51" s="182" t="s">
        <v>73</v>
      </c>
      <c r="E51" s="76"/>
      <c r="F51" s="183" t="s">
        <v>73</v>
      </c>
      <c r="G51" s="76"/>
      <c r="H51" s="178" t="s">
        <v>131</v>
      </c>
    </row>
    <row r="52" spans="1:8" ht="30" customHeight="1">
      <c r="A52" s="184" t="s">
        <v>142</v>
      </c>
      <c r="B52" s="182" t="s">
        <v>73</v>
      </c>
      <c r="C52" s="185"/>
      <c r="D52" s="182" t="s">
        <v>73</v>
      </c>
      <c r="E52" s="185"/>
      <c r="F52" s="183" t="s">
        <v>73</v>
      </c>
      <c r="G52" s="185"/>
      <c r="H52" s="184" t="s">
        <v>131</v>
      </c>
    </row>
    <row r="53" spans="1:8" ht="30" customHeight="1">
      <c r="A53" s="178" t="s">
        <v>143</v>
      </c>
      <c r="B53" s="182" t="s">
        <v>73</v>
      </c>
      <c r="C53" s="76"/>
      <c r="D53" s="182" t="s">
        <v>73</v>
      </c>
      <c r="E53" s="76"/>
      <c r="F53" s="183" t="s">
        <v>73</v>
      </c>
      <c r="G53" s="76"/>
      <c r="H53" s="178" t="s">
        <v>131</v>
      </c>
    </row>
    <row r="54" spans="1:8" ht="30" customHeight="1">
      <c r="A54" s="184" t="s">
        <v>144</v>
      </c>
      <c r="B54" s="182" t="s">
        <v>73</v>
      </c>
      <c r="C54" s="185"/>
      <c r="D54" s="182" t="s">
        <v>73</v>
      </c>
      <c r="E54" s="185"/>
      <c r="F54" s="183" t="s">
        <v>73</v>
      </c>
      <c r="G54" s="185"/>
      <c r="H54" s="184" t="s">
        <v>131</v>
      </c>
    </row>
    <row r="55" spans="1:8" ht="30" customHeight="1">
      <c r="A55" s="178" t="s">
        <v>145</v>
      </c>
      <c r="B55" s="182" t="s">
        <v>73</v>
      </c>
      <c r="C55" s="76"/>
      <c r="D55" s="182" t="s">
        <v>73</v>
      </c>
      <c r="E55" s="76"/>
      <c r="F55" s="183" t="s">
        <v>73</v>
      </c>
      <c r="G55" s="76"/>
      <c r="H55" s="178" t="s">
        <v>131</v>
      </c>
    </row>
    <row r="56" spans="1:8" ht="28.5">
      <c r="A56" s="184" t="s">
        <v>146</v>
      </c>
      <c r="B56" s="182" t="s">
        <v>73</v>
      </c>
      <c r="C56" s="185"/>
      <c r="D56" s="182" t="s">
        <v>73</v>
      </c>
      <c r="E56" s="185"/>
      <c r="F56" s="185"/>
      <c r="G56" s="179" t="s">
        <v>73</v>
      </c>
      <c r="H56" s="187" t="s">
        <v>147</v>
      </c>
    </row>
    <row r="57" spans="1:8" ht="30" customHeight="1">
      <c r="A57" s="178" t="s">
        <v>148</v>
      </c>
      <c r="B57" s="182" t="s">
        <v>73</v>
      </c>
      <c r="C57" s="76"/>
      <c r="D57" s="182" t="s">
        <v>73</v>
      </c>
      <c r="E57" s="76"/>
      <c r="F57" s="183" t="s">
        <v>73</v>
      </c>
      <c r="G57" s="76"/>
      <c r="H57" s="188" t="s">
        <v>129</v>
      </c>
    </row>
    <row r="58" spans="1:8" ht="42.75">
      <c r="A58" s="184" t="s">
        <v>149</v>
      </c>
      <c r="B58" s="182" t="s">
        <v>73</v>
      </c>
      <c r="C58" s="185"/>
      <c r="D58" s="182" t="s">
        <v>73</v>
      </c>
      <c r="E58" s="185"/>
      <c r="F58" s="183" t="s">
        <v>73</v>
      </c>
      <c r="G58" s="185"/>
      <c r="H58" s="187" t="s">
        <v>150</v>
      </c>
    </row>
    <row r="59" spans="1:8" ht="30" customHeight="1">
      <c r="A59" s="178" t="s">
        <v>151</v>
      </c>
      <c r="B59" s="182" t="s">
        <v>73</v>
      </c>
      <c r="C59" s="76"/>
      <c r="D59" s="182" t="s">
        <v>73</v>
      </c>
      <c r="E59" s="76"/>
      <c r="F59" s="76"/>
      <c r="G59" s="179" t="s">
        <v>73</v>
      </c>
      <c r="H59" s="188" t="s">
        <v>152</v>
      </c>
    </row>
    <row r="60" spans="1:8" ht="30" customHeight="1">
      <c r="A60" s="184" t="s">
        <v>110</v>
      </c>
      <c r="B60" s="182" t="s">
        <v>73</v>
      </c>
      <c r="C60" s="185"/>
      <c r="D60" s="182" t="s">
        <v>73</v>
      </c>
      <c r="E60" s="185"/>
      <c r="F60" s="185"/>
      <c r="G60" s="179" t="s">
        <v>73</v>
      </c>
      <c r="H60" s="187" t="s">
        <v>152</v>
      </c>
    </row>
  </sheetData>
  <mergeCells count="11">
    <mergeCell ref="A1:A2"/>
    <mergeCell ref="B8:C8"/>
    <mergeCell ref="D8:E8"/>
    <mergeCell ref="H1:H2"/>
    <mergeCell ref="B2:C2"/>
    <mergeCell ref="B1:G1"/>
    <mergeCell ref="D2:G2"/>
    <mergeCell ref="B32:C32"/>
    <mergeCell ref="D32:E32"/>
    <mergeCell ref="F32:G32"/>
    <mergeCell ref="F8:G8"/>
  </mergeCells>
  <pageMargins left="0.7" right="0.7" top="0.75" bottom="0.75" header="0.3" footer="0.3"/>
  <pageSetup orientation="portrait" horizontalDpi="300" verticalDpi="30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I51"/>
  <sheetViews>
    <sheetView showGridLines="0" zoomScaleNormal="100" zoomScaleSheetLayoutView="100" workbookViewId="0">
      <selection activeCell="C13" sqref="C13"/>
    </sheetView>
  </sheetViews>
  <sheetFormatPr defaultColWidth="11.42578125" defaultRowHeight="14.25"/>
  <cols>
    <col min="1" max="1" width="4.7109375" style="9" customWidth="1"/>
    <col min="2" max="2" width="10.7109375" style="9" customWidth="1"/>
    <col min="3" max="3" width="71.7109375" style="10" customWidth="1"/>
    <col min="4" max="4" width="10.7109375" style="9" customWidth="1"/>
    <col min="5" max="5" width="93.7109375" style="9" customWidth="1"/>
    <col min="6" max="6" width="11.42578125" style="9" customWidth="1"/>
    <col min="7" max="16384" width="11.42578125" style="9"/>
  </cols>
  <sheetData>
    <row r="1" spans="1:6" ht="24" customHeight="1" thickBot="1">
      <c r="A1" s="269"/>
      <c r="B1" s="270"/>
      <c r="C1" s="267" t="s">
        <v>0</v>
      </c>
      <c r="D1" s="268"/>
      <c r="E1" s="264" t="s">
        <v>1</v>
      </c>
      <c r="F1" s="256"/>
    </row>
    <row r="2" spans="1:6" ht="15.75" customHeight="1" thickBot="1">
      <c r="A2" s="271"/>
      <c r="B2" s="272"/>
      <c r="C2" s="248" t="s">
        <v>2</v>
      </c>
      <c r="D2" s="250"/>
      <c r="E2" s="265"/>
      <c r="F2" s="256"/>
    </row>
    <row r="3" spans="1:6" ht="31.5" customHeight="1" thickBot="1">
      <c r="A3" s="273"/>
      <c r="B3" s="274"/>
      <c r="C3" s="248" t="s">
        <v>3</v>
      </c>
      <c r="D3" s="250"/>
      <c r="E3" s="266"/>
      <c r="F3" s="256"/>
    </row>
    <row r="5" spans="1:6" ht="15">
      <c r="A5" s="8" t="s">
        <v>58</v>
      </c>
    </row>
    <row r="6" spans="1:6" ht="15">
      <c r="A6" s="8" t="s">
        <v>59</v>
      </c>
    </row>
    <row r="7" spans="1:6" ht="15">
      <c r="A7" s="8" t="s">
        <v>153</v>
      </c>
    </row>
    <row r="9" spans="1:6" ht="15">
      <c r="A9" s="261"/>
      <c r="B9" s="252" t="s">
        <v>154</v>
      </c>
      <c r="C9" s="253"/>
      <c r="D9" s="263" t="s">
        <v>155</v>
      </c>
      <c r="E9" s="263"/>
    </row>
    <row r="10" spans="1:6" ht="18" customHeight="1">
      <c r="A10" s="262"/>
      <c r="B10" s="252" t="s">
        <v>156</v>
      </c>
      <c r="C10" s="253"/>
      <c r="D10" s="252" t="s">
        <v>157</v>
      </c>
      <c r="E10" s="253"/>
    </row>
    <row r="11" spans="1:6" ht="30" customHeight="1">
      <c r="A11" s="257" t="s">
        <v>158</v>
      </c>
      <c r="B11" s="213">
        <v>1</v>
      </c>
      <c r="C11" s="189" t="s">
        <v>159</v>
      </c>
      <c r="D11" s="215">
        <v>1</v>
      </c>
      <c r="E11" s="189" t="s">
        <v>160</v>
      </c>
    </row>
    <row r="12" spans="1:6" ht="30" customHeight="1">
      <c r="A12" s="258"/>
      <c r="B12" s="214">
        <v>2</v>
      </c>
      <c r="C12" s="192" t="s">
        <v>161</v>
      </c>
      <c r="D12" s="214">
        <v>2</v>
      </c>
      <c r="E12" s="193" t="s">
        <v>162</v>
      </c>
    </row>
    <row r="13" spans="1:6" ht="30" customHeight="1">
      <c r="A13" s="258"/>
      <c r="B13" s="213">
        <v>3</v>
      </c>
      <c r="C13" s="189" t="s">
        <v>163</v>
      </c>
      <c r="D13" s="215">
        <v>3</v>
      </c>
      <c r="E13" s="189" t="s">
        <v>164</v>
      </c>
    </row>
    <row r="14" spans="1:6" ht="30" customHeight="1">
      <c r="A14" s="258"/>
      <c r="B14" s="214">
        <v>4</v>
      </c>
      <c r="C14" s="193" t="s">
        <v>165</v>
      </c>
      <c r="D14" s="214">
        <v>4</v>
      </c>
      <c r="E14" s="193" t="s">
        <v>166</v>
      </c>
    </row>
    <row r="15" spans="1:6" ht="30" customHeight="1">
      <c r="A15" s="258"/>
      <c r="B15" s="213">
        <v>5</v>
      </c>
      <c r="C15" s="189" t="s">
        <v>167</v>
      </c>
      <c r="D15" s="215">
        <v>5</v>
      </c>
      <c r="E15" s="189" t="s">
        <v>168</v>
      </c>
    </row>
    <row r="16" spans="1:6" ht="30" customHeight="1">
      <c r="A16" s="258"/>
      <c r="B16" s="214">
        <v>6</v>
      </c>
      <c r="C16" s="193" t="s">
        <v>169</v>
      </c>
      <c r="D16" s="214">
        <v>6</v>
      </c>
      <c r="E16" s="193" t="s">
        <v>170</v>
      </c>
    </row>
    <row r="17" spans="1:9" ht="30" customHeight="1">
      <c r="A17" s="258"/>
      <c r="B17" s="213">
        <v>7</v>
      </c>
      <c r="C17" s="189" t="s">
        <v>171</v>
      </c>
      <c r="D17" s="215">
        <v>7</v>
      </c>
      <c r="E17" s="189" t="s">
        <v>172</v>
      </c>
    </row>
    <row r="18" spans="1:9" ht="30" customHeight="1">
      <c r="A18" s="258"/>
      <c r="B18" s="214">
        <v>8</v>
      </c>
      <c r="C18" s="193" t="s">
        <v>173</v>
      </c>
      <c r="D18" s="214">
        <v>8</v>
      </c>
      <c r="E18" s="193" t="s">
        <v>174</v>
      </c>
    </row>
    <row r="19" spans="1:9" ht="30" customHeight="1">
      <c r="A19" s="258"/>
      <c r="B19" s="213">
        <v>9</v>
      </c>
      <c r="C19" s="189" t="s">
        <v>175</v>
      </c>
      <c r="D19" s="215">
        <v>9</v>
      </c>
      <c r="E19" s="189" t="s">
        <v>176</v>
      </c>
    </row>
    <row r="20" spans="1:9" ht="30" customHeight="1">
      <c r="A20" s="258"/>
      <c r="B20" s="214">
        <v>10</v>
      </c>
      <c r="C20" s="193" t="s">
        <v>177</v>
      </c>
      <c r="D20" s="214">
        <v>10</v>
      </c>
      <c r="E20" s="193" t="s">
        <v>178</v>
      </c>
      <c r="I20" s="43"/>
    </row>
    <row r="21" spans="1:9" ht="30" customHeight="1">
      <c r="A21" s="258"/>
      <c r="B21" s="213">
        <v>11</v>
      </c>
      <c r="C21" s="189" t="s">
        <v>179</v>
      </c>
      <c r="D21" s="215">
        <v>11</v>
      </c>
      <c r="E21" s="189" t="s">
        <v>180</v>
      </c>
    </row>
    <row r="22" spans="1:9" ht="30" customHeight="1">
      <c r="A22" s="258"/>
      <c r="B22" s="214">
        <v>12</v>
      </c>
      <c r="C22" s="193" t="s">
        <v>181</v>
      </c>
      <c r="D22" s="214">
        <v>12</v>
      </c>
      <c r="E22" s="193" t="s">
        <v>182</v>
      </c>
    </row>
    <row r="23" spans="1:9" ht="30" customHeight="1">
      <c r="A23" s="258"/>
      <c r="B23" s="213">
        <v>13</v>
      </c>
      <c r="C23" s="189" t="s">
        <v>183</v>
      </c>
      <c r="D23" s="215">
        <v>13</v>
      </c>
      <c r="E23" s="189" t="s">
        <v>184</v>
      </c>
    </row>
    <row r="24" spans="1:9" ht="30" customHeight="1">
      <c r="A24" s="258"/>
      <c r="B24" s="214">
        <v>14</v>
      </c>
      <c r="C24" s="194" t="s">
        <v>185</v>
      </c>
      <c r="D24" s="214">
        <v>14</v>
      </c>
      <c r="E24" s="193" t="s">
        <v>186</v>
      </c>
    </row>
    <row r="25" spans="1:9" ht="30" customHeight="1">
      <c r="A25" s="258"/>
      <c r="B25" s="213">
        <v>15</v>
      </c>
      <c r="C25" s="191" t="s">
        <v>187</v>
      </c>
      <c r="D25" s="215">
        <v>15</v>
      </c>
      <c r="E25" s="189" t="s">
        <v>188</v>
      </c>
    </row>
    <row r="26" spans="1:9" ht="30" customHeight="1">
      <c r="A26" s="259"/>
      <c r="B26" s="199"/>
      <c r="C26" s="190"/>
      <c r="D26" s="214">
        <v>16</v>
      </c>
      <c r="E26" s="193" t="s">
        <v>189</v>
      </c>
    </row>
    <row r="27" spans="1:9" ht="30" customHeight="1">
      <c r="A27" s="259"/>
      <c r="B27" s="199"/>
      <c r="C27" s="190"/>
      <c r="D27" s="215">
        <v>17</v>
      </c>
      <c r="E27" s="189" t="s">
        <v>190</v>
      </c>
    </row>
    <row r="28" spans="1:9" ht="30" customHeight="1">
      <c r="A28" s="259"/>
      <c r="B28" s="199"/>
      <c r="C28" s="190"/>
      <c r="D28" s="214">
        <v>18</v>
      </c>
      <c r="E28" s="193" t="s">
        <v>191</v>
      </c>
    </row>
    <row r="29" spans="1:9" ht="30" customHeight="1">
      <c r="A29" s="259"/>
      <c r="B29" s="199"/>
      <c r="C29" s="190"/>
      <c r="D29" s="215">
        <v>19</v>
      </c>
      <c r="E29" s="189" t="s">
        <v>192</v>
      </c>
    </row>
    <row r="30" spans="1:9" ht="30" customHeight="1">
      <c r="A30" s="260"/>
      <c r="B30" s="199"/>
      <c r="C30" s="190"/>
      <c r="D30" s="214">
        <v>21</v>
      </c>
      <c r="E30" s="193" t="s">
        <v>193</v>
      </c>
    </row>
    <row r="31" spans="1:9" ht="30" customHeight="1">
      <c r="A31" s="88"/>
      <c r="B31" s="199"/>
      <c r="C31" s="190"/>
      <c r="D31" s="215">
        <v>22</v>
      </c>
      <c r="E31" s="189" t="s">
        <v>194</v>
      </c>
    </row>
    <row r="32" spans="1:9" ht="30" customHeight="1">
      <c r="A32" s="88"/>
      <c r="B32" s="199"/>
      <c r="C32" s="190"/>
      <c r="D32" s="214">
        <v>23</v>
      </c>
      <c r="E32" s="193" t="s">
        <v>195</v>
      </c>
    </row>
    <row r="33" spans="1:5" ht="30" customHeight="1">
      <c r="A33" s="88"/>
      <c r="B33" s="199"/>
      <c r="C33" s="190"/>
      <c r="D33" s="215">
        <v>24</v>
      </c>
      <c r="E33" s="189" t="s">
        <v>196</v>
      </c>
    </row>
    <row r="34" spans="1:5" ht="30" customHeight="1">
      <c r="A34" s="88"/>
      <c r="B34" s="199"/>
      <c r="C34" s="190"/>
      <c r="D34" s="214">
        <v>25</v>
      </c>
      <c r="E34" s="216" t="s">
        <v>197</v>
      </c>
    </row>
    <row r="35" spans="1:5" ht="30" customHeight="1">
      <c r="A35" s="88"/>
      <c r="B35" s="199"/>
      <c r="C35" s="190"/>
      <c r="D35" s="215">
        <v>26</v>
      </c>
      <c r="E35" s="172" t="s">
        <v>198</v>
      </c>
    </row>
    <row r="36" spans="1:5" ht="18" customHeight="1">
      <c r="A36" s="254" t="s">
        <v>199</v>
      </c>
      <c r="B36" s="252" t="s">
        <v>200</v>
      </c>
      <c r="C36" s="253"/>
      <c r="D36" s="252" t="s">
        <v>201</v>
      </c>
      <c r="E36" s="253"/>
    </row>
    <row r="37" spans="1:5" s="42" customFormat="1" ht="30" customHeight="1">
      <c r="A37" s="255"/>
      <c r="B37" s="213">
        <v>1</v>
      </c>
      <c r="C37" s="137" t="s">
        <v>202</v>
      </c>
      <c r="D37" s="215">
        <v>1</v>
      </c>
      <c r="E37" s="172" t="s">
        <v>203</v>
      </c>
    </row>
    <row r="38" spans="1:5" s="42" customFormat="1" ht="30" customHeight="1">
      <c r="A38" s="255"/>
      <c r="B38" s="214">
        <v>2</v>
      </c>
      <c r="C38" s="186" t="s">
        <v>204</v>
      </c>
      <c r="D38" s="214">
        <v>2</v>
      </c>
      <c r="E38" s="217" t="s">
        <v>205</v>
      </c>
    </row>
    <row r="39" spans="1:5" s="42" customFormat="1" ht="30" customHeight="1">
      <c r="A39" s="255"/>
      <c r="B39" s="213">
        <v>3</v>
      </c>
      <c r="C39" s="137" t="s">
        <v>206</v>
      </c>
      <c r="D39" s="215">
        <v>3</v>
      </c>
      <c r="E39" s="172" t="s">
        <v>207</v>
      </c>
    </row>
    <row r="40" spans="1:5" s="42" customFormat="1" ht="30" customHeight="1">
      <c r="A40" s="255"/>
      <c r="B40" s="214">
        <v>4</v>
      </c>
      <c r="C40" s="186" t="s">
        <v>208</v>
      </c>
      <c r="D40" s="214">
        <v>4</v>
      </c>
      <c r="E40" s="217" t="s">
        <v>209</v>
      </c>
    </row>
    <row r="41" spans="1:5" s="42" customFormat="1" ht="30" customHeight="1">
      <c r="A41" s="255"/>
      <c r="B41" s="213">
        <v>5</v>
      </c>
      <c r="C41" s="137" t="s">
        <v>210</v>
      </c>
      <c r="D41" s="215">
        <v>5</v>
      </c>
      <c r="E41" s="172" t="s">
        <v>198</v>
      </c>
    </row>
    <row r="42" spans="1:5" s="42" customFormat="1" ht="30" customHeight="1">
      <c r="A42" s="255"/>
      <c r="B42" s="214">
        <v>6</v>
      </c>
      <c r="C42" s="186" t="s">
        <v>211</v>
      </c>
      <c r="D42" s="214">
        <v>6</v>
      </c>
      <c r="E42" s="217" t="s">
        <v>212</v>
      </c>
    </row>
    <row r="43" spans="1:5" s="42" customFormat="1" ht="30" customHeight="1">
      <c r="A43" s="255"/>
      <c r="B43" s="213">
        <v>7</v>
      </c>
      <c r="C43" s="137" t="s">
        <v>213</v>
      </c>
      <c r="D43" s="215">
        <v>7</v>
      </c>
      <c r="E43" s="172" t="s">
        <v>214</v>
      </c>
    </row>
    <row r="44" spans="1:5" s="42" customFormat="1" ht="30" customHeight="1">
      <c r="A44" s="255"/>
      <c r="B44" s="214">
        <v>8</v>
      </c>
      <c r="C44" s="195" t="s">
        <v>215</v>
      </c>
      <c r="D44" s="214">
        <v>8</v>
      </c>
      <c r="E44" s="217" t="s">
        <v>216</v>
      </c>
    </row>
    <row r="45" spans="1:5" s="42" customFormat="1" ht="30" customHeight="1">
      <c r="A45" s="255"/>
      <c r="B45" s="213">
        <v>9</v>
      </c>
      <c r="C45" s="175" t="s">
        <v>217</v>
      </c>
      <c r="D45" s="215">
        <v>9</v>
      </c>
      <c r="E45" s="172" t="s">
        <v>218</v>
      </c>
    </row>
    <row r="46" spans="1:5" s="42" customFormat="1" ht="30" customHeight="1">
      <c r="A46" s="255"/>
      <c r="B46" s="214">
        <v>10</v>
      </c>
      <c r="C46" s="186" t="s">
        <v>219</v>
      </c>
      <c r="D46" s="214">
        <v>10</v>
      </c>
      <c r="E46" s="217" t="s">
        <v>220</v>
      </c>
    </row>
    <row r="47" spans="1:5" s="42" customFormat="1" ht="30" customHeight="1">
      <c r="A47" s="255"/>
      <c r="B47" s="213">
        <v>11</v>
      </c>
      <c r="C47" s="174" t="s">
        <v>221</v>
      </c>
      <c r="D47" s="215">
        <v>11</v>
      </c>
      <c r="E47" s="172" t="s">
        <v>222</v>
      </c>
    </row>
    <row r="48" spans="1:5" ht="30" customHeight="1">
      <c r="D48" s="214">
        <v>12</v>
      </c>
      <c r="E48" s="217" t="s">
        <v>223</v>
      </c>
    </row>
    <row r="49" spans="4:5" ht="30" customHeight="1">
      <c r="D49" s="215">
        <v>13</v>
      </c>
      <c r="E49" s="212" t="s">
        <v>224</v>
      </c>
    </row>
    <row r="50" spans="4:5" ht="30" customHeight="1">
      <c r="D50" s="214">
        <v>14</v>
      </c>
      <c r="E50" s="217" t="s">
        <v>225</v>
      </c>
    </row>
    <row r="51" spans="4:5" ht="30" customHeight="1">
      <c r="D51" s="215">
        <v>15</v>
      </c>
      <c r="E51" s="212" t="s">
        <v>226</v>
      </c>
    </row>
  </sheetData>
  <mergeCells count="15">
    <mergeCell ref="B36:C36"/>
    <mergeCell ref="D10:E10"/>
    <mergeCell ref="A36:A47"/>
    <mergeCell ref="F1:F3"/>
    <mergeCell ref="A11:A30"/>
    <mergeCell ref="A9:A10"/>
    <mergeCell ref="B9:C9"/>
    <mergeCell ref="D9:E9"/>
    <mergeCell ref="B10:C10"/>
    <mergeCell ref="E1:E3"/>
    <mergeCell ref="C1:D1"/>
    <mergeCell ref="C2:D2"/>
    <mergeCell ref="C3:D3"/>
    <mergeCell ref="A1:B3"/>
    <mergeCell ref="D36:E36"/>
  </mergeCells>
  <pageMargins left="0.70866141732283472" right="0.70866141732283472" top="0.74803149606299213" bottom="0.74803149606299213" header="0.31496062992125984" footer="0.31496062992125984"/>
  <pageSetup scale="4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E30"/>
  <sheetViews>
    <sheetView showGridLines="0" zoomScale="110" zoomScaleNormal="110" workbookViewId="0">
      <selection activeCell="A30" sqref="A30:C30"/>
    </sheetView>
  </sheetViews>
  <sheetFormatPr defaultColWidth="11.42578125" defaultRowHeight="15"/>
  <cols>
    <col min="1" max="1" width="13.140625" customWidth="1"/>
    <col min="2" max="3" width="60.7109375" customWidth="1"/>
  </cols>
  <sheetData>
    <row r="1" spans="1:5" ht="29.25" customHeight="1" thickBot="1">
      <c r="A1" s="225"/>
      <c r="B1" s="285" t="s">
        <v>0</v>
      </c>
      <c r="C1" s="286"/>
      <c r="D1" s="284"/>
    </row>
    <row r="2" spans="1:5" ht="26.25" customHeight="1" thickBot="1">
      <c r="A2" s="226"/>
      <c r="B2" s="89" t="s">
        <v>2</v>
      </c>
      <c r="C2" s="89" t="s">
        <v>3</v>
      </c>
      <c r="D2" s="284"/>
    </row>
    <row r="4" spans="1:5">
      <c r="A4" s="8" t="s">
        <v>58</v>
      </c>
    </row>
    <row r="5" spans="1:5">
      <c r="A5" s="8" t="s">
        <v>59</v>
      </c>
    </row>
    <row r="6" spans="1:5">
      <c r="A6" s="8" t="s">
        <v>227</v>
      </c>
    </row>
    <row r="7" spans="1:5" ht="15.75" thickBot="1"/>
    <row r="8" spans="1:5" ht="15.75" thickBot="1">
      <c r="A8" s="2"/>
      <c r="B8" s="176" t="s">
        <v>228</v>
      </c>
      <c r="C8" s="196" t="s">
        <v>200</v>
      </c>
    </row>
    <row r="9" spans="1:5" ht="39.950000000000003" customHeight="1">
      <c r="A9" s="278" t="s">
        <v>158</v>
      </c>
      <c r="B9" s="172" t="s">
        <v>229</v>
      </c>
      <c r="C9" s="172" t="s">
        <v>230</v>
      </c>
    </row>
    <row r="10" spans="1:5" ht="28.5">
      <c r="A10" s="279"/>
      <c r="B10" s="218" t="s">
        <v>231</v>
      </c>
      <c r="C10" s="218" t="s">
        <v>232</v>
      </c>
      <c r="E10" s="177"/>
    </row>
    <row r="11" spans="1:5" ht="39.950000000000003" customHeight="1">
      <c r="A11" s="279"/>
      <c r="B11" s="172" t="s">
        <v>233</v>
      </c>
      <c r="C11" s="172" t="s">
        <v>234</v>
      </c>
      <c r="E11" s="177"/>
    </row>
    <row r="12" spans="1:5" ht="39.950000000000003" customHeight="1">
      <c r="A12" s="279"/>
      <c r="B12" s="218" t="s">
        <v>235</v>
      </c>
      <c r="C12" s="218" t="s">
        <v>236</v>
      </c>
    </row>
    <row r="13" spans="1:5" ht="39.950000000000003" customHeight="1">
      <c r="A13" s="279"/>
      <c r="B13" s="172" t="s">
        <v>237</v>
      </c>
      <c r="C13" s="172" t="s">
        <v>238</v>
      </c>
    </row>
    <row r="14" spans="1:5" ht="39.950000000000003" customHeight="1">
      <c r="A14" s="279"/>
      <c r="B14" s="218" t="s">
        <v>239</v>
      </c>
      <c r="C14" s="218" t="s">
        <v>240</v>
      </c>
    </row>
    <row r="15" spans="1:5" ht="39.950000000000003" customHeight="1">
      <c r="A15" s="279"/>
      <c r="B15" s="172" t="s">
        <v>241</v>
      </c>
      <c r="C15" s="172" t="s">
        <v>242</v>
      </c>
    </row>
    <row r="16" spans="1:5" ht="39.950000000000003" customHeight="1" thickBot="1">
      <c r="A16" s="279"/>
      <c r="B16" s="218" t="s">
        <v>243</v>
      </c>
      <c r="C16" s="218" t="s">
        <v>244</v>
      </c>
    </row>
    <row r="17" spans="1:3" ht="28.5">
      <c r="A17" s="278" t="s">
        <v>199</v>
      </c>
      <c r="B17" s="172" t="s">
        <v>245</v>
      </c>
      <c r="C17" s="172" t="s">
        <v>246</v>
      </c>
    </row>
    <row r="18" spans="1:3" ht="39.950000000000003" customHeight="1">
      <c r="A18" s="279"/>
      <c r="B18" s="218" t="s">
        <v>247</v>
      </c>
      <c r="C18" s="218" t="s">
        <v>248</v>
      </c>
    </row>
    <row r="19" spans="1:3" ht="28.5">
      <c r="A19" s="279"/>
      <c r="B19" s="172" t="s">
        <v>249</v>
      </c>
      <c r="C19" s="172" t="s">
        <v>250</v>
      </c>
    </row>
    <row r="20" spans="1:3" s="165" customFormat="1" ht="28.5" customHeight="1" thickBot="1">
      <c r="A20" s="197"/>
      <c r="B20" s="198"/>
      <c r="C20" s="198"/>
    </row>
    <row r="21" spans="1:3" ht="29.25" customHeight="1">
      <c r="A21" s="276" t="s">
        <v>251</v>
      </c>
      <c r="B21" s="277"/>
      <c r="C21" s="277"/>
    </row>
    <row r="22" spans="1:3">
      <c r="A22" s="287" t="s">
        <v>252</v>
      </c>
      <c r="B22" s="287"/>
      <c r="C22" s="287"/>
    </row>
    <row r="23" spans="1:3">
      <c r="A23" s="280" t="s">
        <v>253</v>
      </c>
      <c r="B23" s="280"/>
      <c r="C23" s="280"/>
    </row>
    <row r="24" spans="1:3">
      <c r="A24" s="275" t="s">
        <v>254</v>
      </c>
      <c r="B24" s="275"/>
      <c r="C24" s="275"/>
    </row>
    <row r="25" spans="1:3">
      <c r="A25" s="280" t="s">
        <v>255</v>
      </c>
      <c r="B25" s="280"/>
      <c r="C25" s="280"/>
    </row>
    <row r="26" spans="1:3">
      <c r="A26" s="275" t="s">
        <v>256</v>
      </c>
      <c r="B26" s="275"/>
      <c r="C26" s="275"/>
    </row>
    <row r="27" spans="1:3">
      <c r="A27" s="280" t="s">
        <v>257</v>
      </c>
      <c r="B27" s="280"/>
      <c r="C27" s="280"/>
    </row>
    <row r="28" spans="1:3">
      <c r="A28" s="275" t="s">
        <v>258</v>
      </c>
      <c r="B28" s="275"/>
      <c r="C28" s="275"/>
    </row>
    <row r="29" spans="1:3" ht="30.75" customHeight="1">
      <c r="A29" s="281" t="s">
        <v>259</v>
      </c>
      <c r="B29" s="282"/>
      <c r="C29" s="283"/>
    </row>
    <row r="30" spans="1:3">
      <c r="A30" s="275" t="s">
        <v>260</v>
      </c>
      <c r="B30" s="275"/>
      <c r="C30" s="275"/>
    </row>
  </sheetData>
  <mergeCells count="15">
    <mergeCell ref="A1:A2"/>
    <mergeCell ref="D1:D2"/>
    <mergeCell ref="B1:C1"/>
    <mergeCell ref="A22:C22"/>
    <mergeCell ref="A23:C23"/>
    <mergeCell ref="A30:C30"/>
    <mergeCell ref="A24:C24"/>
    <mergeCell ref="A21:C21"/>
    <mergeCell ref="A9:A16"/>
    <mergeCell ref="A17:A19"/>
    <mergeCell ref="A25:C25"/>
    <mergeCell ref="A26:C26"/>
    <mergeCell ref="A27:C27"/>
    <mergeCell ref="A28:C28"/>
    <mergeCell ref="A29:C29"/>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L72"/>
  <sheetViews>
    <sheetView showGridLines="0" zoomScale="80" zoomScaleNormal="80" workbookViewId="0">
      <selection activeCell="E14" sqref="E14"/>
    </sheetView>
  </sheetViews>
  <sheetFormatPr defaultColWidth="12.140625" defaultRowHeight="12"/>
  <cols>
    <col min="1" max="1" width="39.5703125" style="21" customWidth="1"/>
    <col min="2" max="2" width="18.28515625" style="21" customWidth="1"/>
    <col min="3" max="3" width="21.140625" style="21" customWidth="1"/>
    <col min="4" max="4" width="50.7109375" style="116" customWidth="1"/>
    <col min="5" max="5" width="15.7109375" style="22" customWidth="1"/>
    <col min="6" max="6" width="18.7109375" style="22" customWidth="1"/>
    <col min="7" max="7" width="32.42578125" style="22" customWidth="1"/>
    <col min="8" max="8" width="50.7109375" style="22" customWidth="1"/>
    <col min="9" max="9" width="16.85546875" style="135" customWidth="1"/>
    <col min="10" max="10" width="21.140625" style="135" customWidth="1"/>
    <col min="11" max="11" width="32.28515625" style="22" customWidth="1"/>
    <col min="12" max="12" width="32.7109375" style="21" customWidth="1"/>
    <col min="13" max="16384" width="12.140625" style="21"/>
  </cols>
  <sheetData>
    <row r="1" spans="1:12" ht="45" customHeight="1" thickBot="1">
      <c r="A1" s="269"/>
      <c r="B1" s="86"/>
      <c r="C1" s="231" t="s">
        <v>0</v>
      </c>
      <c r="D1" s="232"/>
      <c r="E1" s="232"/>
      <c r="F1" s="232"/>
      <c r="G1" s="232"/>
      <c r="H1" s="232"/>
      <c r="I1" s="232"/>
      <c r="J1" s="232"/>
      <c r="K1" s="233"/>
      <c r="L1" s="264" t="s">
        <v>1</v>
      </c>
    </row>
    <row r="2" spans="1:12" ht="27.75" customHeight="1" thickBot="1">
      <c r="A2" s="273"/>
      <c r="B2" s="87"/>
      <c r="C2" s="110" t="s">
        <v>2</v>
      </c>
      <c r="D2" s="248" t="s">
        <v>261</v>
      </c>
      <c r="E2" s="249"/>
      <c r="F2" s="249"/>
      <c r="G2" s="249"/>
      <c r="H2" s="249"/>
      <c r="I2" s="249"/>
      <c r="J2" s="249"/>
      <c r="K2" s="250"/>
      <c r="L2" s="266"/>
    </row>
    <row r="3" spans="1:12" ht="27.75" customHeight="1">
      <c r="A3" s="102"/>
      <c r="B3" s="102"/>
      <c r="C3" s="1"/>
      <c r="D3" s="113"/>
      <c r="E3" s="103"/>
      <c r="F3" s="103"/>
      <c r="G3" s="103"/>
      <c r="H3" s="104"/>
      <c r="I3" s="104"/>
      <c r="J3" s="104"/>
      <c r="K3" s="104"/>
      <c r="L3" s="104"/>
    </row>
    <row r="4" spans="1:12" s="107" customFormat="1" ht="15">
      <c r="A4" s="8" t="s">
        <v>58</v>
      </c>
      <c r="B4" s="8"/>
      <c r="C4" s="10"/>
      <c r="D4" s="114"/>
      <c r="E4" s="105"/>
      <c r="F4" s="105"/>
      <c r="G4" s="105"/>
      <c r="H4" s="106"/>
      <c r="I4" s="106"/>
      <c r="J4" s="106"/>
      <c r="K4" s="106"/>
      <c r="L4" s="106"/>
    </row>
    <row r="5" spans="1:12" s="107" customFormat="1" ht="15">
      <c r="A5" s="8" t="s">
        <v>262</v>
      </c>
      <c r="B5" s="8"/>
      <c r="C5" s="10"/>
      <c r="D5" s="114"/>
      <c r="E5" s="105"/>
      <c r="F5" s="105"/>
      <c r="G5" s="105"/>
      <c r="H5" s="106"/>
      <c r="I5" s="106"/>
      <c r="J5" s="106"/>
      <c r="K5" s="106"/>
      <c r="L5" s="106"/>
    </row>
    <row r="6" spans="1:12" s="107" customFormat="1" ht="15" customHeight="1">
      <c r="A6" s="288" t="s">
        <v>263</v>
      </c>
      <c r="B6" s="288"/>
      <c r="C6" s="288"/>
      <c r="D6" s="288"/>
      <c r="E6" s="288"/>
      <c r="F6" s="288"/>
      <c r="G6" s="288"/>
      <c r="H6" s="288"/>
      <c r="I6" s="289"/>
      <c r="J6" s="289"/>
      <c r="K6" s="288"/>
      <c r="L6" s="288"/>
    </row>
    <row r="7" spans="1:12" s="107" customFormat="1" ht="15" customHeight="1">
      <c r="A7" s="288"/>
      <c r="B7" s="288"/>
      <c r="C7" s="288"/>
      <c r="D7" s="288"/>
      <c r="E7" s="288"/>
      <c r="F7" s="288"/>
      <c r="G7" s="288"/>
      <c r="H7" s="288"/>
      <c r="I7" s="289"/>
      <c r="J7" s="289"/>
      <c r="K7" s="288"/>
      <c r="L7" s="288"/>
    </row>
    <row r="8" spans="1:12" s="107" customFormat="1" ht="15">
      <c r="A8"/>
      <c r="B8"/>
      <c r="D8" s="114"/>
      <c r="E8" s="1"/>
      <c r="F8" s="1"/>
      <c r="G8" s="1"/>
      <c r="H8" s="108"/>
      <c r="I8" s="108"/>
      <c r="J8" s="108"/>
      <c r="K8" s="108"/>
      <c r="L8" s="1"/>
    </row>
    <row r="9" spans="1:12" s="107" customFormat="1" ht="15.75" thickBot="1">
      <c r="D9" s="114"/>
      <c r="E9" s="105"/>
      <c r="F9" s="105"/>
      <c r="G9" s="105"/>
      <c r="H9" s="105"/>
      <c r="I9" s="106"/>
      <c r="J9" s="106"/>
      <c r="K9" s="105"/>
      <c r="L9" s="105"/>
    </row>
    <row r="10" spans="1:12" ht="34.5" customHeight="1">
      <c r="A10" s="126" t="s">
        <v>264</v>
      </c>
      <c r="B10" s="126" t="s">
        <v>265</v>
      </c>
      <c r="C10" s="127" t="s">
        <v>266</v>
      </c>
      <c r="D10" s="115" t="s">
        <v>267</v>
      </c>
      <c r="E10" s="111" t="s">
        <v>268</v>
      </c>
      <c r="F10" s="111" t="s">
        <v>269</v>
      </c>
      <c r="G10" s="124" t="s">
        <v>270</v>
      </c>
      <c r="H10" s="128" t="s">
        <v>271</v>
      </c>
      <c r="I10" s="129" t="s">
        <v>272</v>
      </c>
      <c r="J10" s="129" t="s">
        <v>273</v>
      </c>
      <c r="K10" s="130" t="s">
        <v>274</v>
      </c>
      <c r="L10" s="131" t="s">
        <v>275</v>
      </c>
    </row>
    <row r="11" spans="1:12" ht="45">
      <c r="A11" s="112" t="s">
        <v>276</v>
      </c>
      <c r="B11" s="112" t="s">
        <v>277</v>
      </c>
      <c r="C11" s="123" t="s">
        <v>68</v>
      </c>
      <c r="D11" s="219" t="s">
        <v>278</v>
      </c>
      <c r="E11" s="201" t="s">
        <v>279</v>
      </c>
      <c r="F11" s="201" t="s">
        <v>280</v>
      </c>
      <c r="G11" s="202" t="s">
        <v>281</v>
      </c>
      <c r="H11" s="200" t="s">
        <v>282</v>
      </c>
      <c r="I11" s="201" t="s">
        <v>279</v>
      </c>
      <c r="J11" s="201" t="s">
        <v>280</v>
      </c>
      <c r="K11" s="202" t="s">
        <v>281</v>
      </c>
      <c r="L11" s="203" t="s">
        <v>283</v>
      </c>
    </row>
    <row r="12" spans="1:12" ht="45">
      <c r="A12" s="112" t="s">
        <v>276</v>
      </c>
      <c r="B12" s="112" t="s">
        <v>277</v>
      </c>
      <c r="C12" s="123" t="s">
        <v>68</v>
      </c>
      <c r="D12" s="220" t="s">
        <v>284</v>
      </c>
      <c r="E12" s="201" t="s">
        <v>280</v>
      </c>
      <c r="F12" s="201" t="s">
        <v>279</v>
      </c>
      <c r="G12" s="202" t="s">
        <v>285</v>
      </c>
      <c r="H12" s="200" t="s">
        <v>286</v>
      </c>
      <c r="I12" s="201" t="s">
        <v>279</v>
      </c>
      <c r="J12" s="201" t="s">
        <v>280</v>
      </c>
      <c r="K12" s="202" t="s">
        <v>281</v>
      </c>
      <c r="L12" s="203" t="s">
        <v>283</v>
      </c>
    </row>
    <row r="13" spans="1:12" ht="107.25" customHeight="1">
      <c r="A13" s="112" t="s">
        <v>276</v>
      </c>
      <c r="B13" s="112" t="s">
        <v>277</v>
      </c>
      <c r="C13" s="123" t="s">
        <v>68</v>
      </c>
      <c r="D13" s="220" t="s">
        <v>287</v>
      </c>
      <c r="E13" s="201" t="s">
        <v>280</v>
      </c>
      <c r="F13" s="201" t="s">
        <v>279</v>
      </c>
      <c r="G13" s="202" t="s">
        <v>285</v>
      </c>
      <c r="H13" s="200" t="s">
        <v>288</v>
      </c>
      <c r="I13" s="201" t="s">
        <v>280</v>
      </c>
      <c r="J13" s="201" t="s">
        <v>279</v>
      </c>
      <c r="K13" s="202" t="s">
        <v>289</v>
      </c>
      <c r="L13" s="203" t="s">
        <v>290</v>
      </c>
    </row>
    <row r="14" spans="1:12" ht="45">
      <c r="A14" s="112" t="s">
        <v>276</v>
      </c>
      <c r="B14" s="112" t="s">
        <v>277</v>
      </c>
      <c r="C14" s="123" t="s">
        <v>68</v>
      </c>
      <c r="D14" s="220" t="s">
        <v>291</v>
      </c>
      <c r="E14" s="201" t="s">
        <v>279</v>
      </c>
      <c r="F14" s="201" t="s">
        <v>280</v>
      </c>
      <c r="G14" s="202" t="s">
        <v>281</v>
      </c>
      <c r="H14" s="200" t="s">
        <v>292</v>
      </c>
      <c r="I14" s="201" t="s">
        <v>279</v>
      </c>
      <c r="J14" s="201" t="s">
        <v>280</v>
      </c>
      <c r="K14" s="202" t="s">
        <v>285</v>
      </c>
      <c r="L14" s="203" t="s">
        <v>293</v>
      </c>
    </row>
    <row r="15" spans="1:12" ht="45">
      <c r="A15" s="112" t="s">
        <v>276</v>
      </c>
      <c r="B15" s="112" t="s">
        <v>277</v>
      </c>
      <c r="C15" s="123" t="s">
        <v>68</v>
      </c>
      <c r="D15" s="220" t="s">
        <v>294</v>
      </c>
      <c r="E15" s="201" t="s">
        <v>280</v>
      </c>
      <c r="F15" s="201" t="s">
        <v>279</v>
      </c>
      <c r="G15" s="202" t="s">
        <v>285</v>
      </c>
      <c r="H15" s="200" t="s">
        <v>295</v>
      </c>
      <c r="I15" s="201" t="s">
        <v>279</v>
      </c>
      <c r="J15" s="201" t="s">
        <v>280</v>
      </c>
      <c r="K15" s="202" t="s">
        <v>296</v>
      </c>
      <c r="L15" s="203" t="s">
        <v>297</v>
      </c>
    </row>
    <row r="16" spans="1:12" ht="28.5">
      <c r="A16" s="112" t="s">
        <v>276</v>
      </c>
      <c r="B16" s="112" t="s">
        <v>277</v>
      </c>
      <c r="C16" s="123" t="s">
        <v>68</v>
      </c>
      <c r="D16" s="219" t="s">
        <v>298</v>
      </c>
      <c r="E16" s="201" t="s">
        <v>280</v>
      </c>
      <c r="F16" s="201" t="s">
        <v>280</v>
      </c>
      <c r="G16" s="202" t="s">
        <v>299</v>
      </c>
      <c r="H16" s="200" t="s">
        <v>300</v>
      </c>
      <c r="I16" s="201" t="s">
        <v>279</v>
      </c>
      <c r="J16" s="201" t="s">
        <v>280</v>
      </c>
      <c r="K16" s="202" t="s">
        <v>296</v>
      </c>
      <c r="L16" s="203" t="s">
        <v>301</v>
      </c>
    </row>
    <row r="17" spans="1:12" ht="45">
      <c r="A17" s="112" t="s">
        <v>302</v>
      </c>
      <c r="B17" s="112" t="s">
        <v>277</v>
      </c>
      <c r="C17" s="123" t="s">
        <v>68</v>
      </c>
      <c r="D17" s="219" t="s">
        <v>303</v>
      </c>
      <c r="E17" s="201" t="s">
        <v>280</v>
      </c>
      <c r="F17" s="201" t="s">
        <v>279</v>
      </c>
      <c r="G17" s="202" t="s">
        <v>304</v>
      </c>
      <c r="H17" s="200" t="s">
        <v>305</v>
      </c>
      <c r="I17" s="201" t="s">
        <v>279</v>
      </c>
      <c r="J17" s="201" t="s">
        <v>279</v>
      </c>
      <c r="K17" s="202"/>
      <c r="L17" s="203" t="s">
        <v>283</v>
      </c>
    </row>
    <row r="18" spans="1:12" ht="45">
      <c r="A18" s="112" t="s">
        <v>302</v>
      </c>
      <c r="B18" s="112" t="s">
        <v>277</v>
      </c>
      <c r="C18" s="123" t="s">
        <v>68</v>
      </c>
      <c r="D18" s="219" t="s">
        <v>306</v>
      </c>
      <c r="E18" s="201" t="s">
        <v>279</v>
      </c>
      <c r="F18" s="201" t="s">
        <v>279</v>
      </c>
      <c r="G18" s="202"/>
      <c r="H18" s="200" t="s">
        <v>307</v>
      </c>
      <c r="I18" s="201" t="s">
        <v>280</v>
      </c>
      <c r="J18" s="201" t="s">
        <v>279</v>
      </c>
      <c r="K18" s="202" t="s">
        <v>308</v>
      </c>
      <c r="L18" s="203" t="s">
        <v>283</v>
      </c>
    </row>
    <row r="19" spans="1:12" ht="45">
      <c r="A19" s="112" t="s">
        <v>302</v>
      </c>
      <c r="B19" s="112" t="s">
        <v>277</v>
      </c>
      <c r="C19" s="123" t="s">
        <v>68</v>
      </c>
      <c r="D19" s="219" t="s">
        <v>309</v>
      </c>
      <c r="E19" s="201" t="s">
        <v>279</v>
      </c>
      <c r="F19" s="201" t="s">
        <v>279</v>
      </c>
      <c r="G19" s="202"/>
      <c r="H19" s="200" t="s">
        <v>310</v>
      </c>
      <c r="I19" s="201"/>
      <c r="J19" s="201"/>
      <c r="K19" s="204"/>
      <c r="L19" s="203" t="s">
        <v>283</v>
      </c>
    </row>
    <row r="20" spans="1:12" ht="42.75">
      <c r="A20" s="112" t="s">
        <v>311</v>
      </c>
      <c r="B20" s="112" t="s">
        <v>277</v>
      </c>
      <c r="C20" s="123" t="s">
        <v>68</v>
      </c>
      <c r="D20" s="219" t="s">
        <v>312</v>
      </c>
      <c r="E20" s="201" t="s">
        <v>280</v>
      </c>
      <c r="F20" s="201" t="s">
        <v>279</v>
      </c>
      <c r="G20" s="202" t="s">
        <v>285</v>
      </c>
      <c r="H20" s="200" t="s">
        <v>305</v>
      </c>
      <c r="I20" s="201" t="s">
        <v>279</v>
      </c>
      <c r="J20" s="201" t="s">
        <v>279</v>
      </c>
      <c r="K20" s="202" t="s">
        <v>296</v>
      </c>
      <c r="L20" s="203" t="s">
        <v>313</v>
      </c>
    </row>
    <row r="21" spans="1:12" ht="74.25" customHeight="1">
      <c r="A21" s="112" t="s">
        <v>311</v>
      </c>
      <c r="B21" s="112" t="s">
        <v>277</v>
      </c>
      <c r="C21" s="123" t="s">
        <v>68</v>
      </c>
      <c r="D21" s="219" t="s">
        <v>314</v>
      </c>
      <c r="E21" s="201" t="s">
        <v>279</v>
      </c>
      <c r="F21" s="201" t="s">
        <v>280</v>
      </c>
      <c r="G21" s="202" t="s">
        <v>315</v>
      </c>
      <c r="H21" s="200" t="s">
        <v>307</v>
      </c>
      <c r="I21" s="201" t="s">
        <v>280</v>
      </c>
      <c r="J21" s="201" t="s">
        <v>279</v>
      </c>
      <c r="K21" s="202" t="s">
        <v>308</v>
      </c>
      <c r="L21" s="203" t="s">
        <v>283</v>
      </c>
    </row>
    <row r="22" spans="1:12" ht="45">
      <c r="A22" s="112" t="s">
        <v>311</v>
      </c>
      <c r="B22" s="112" t="s">
        <v>277</v>
      </c>
      <c r="C22" s="123" t="s">
        <v>68</v>
      </c>
      <c r="D22" s="219" t="s">
        <v>316</v>
      </c>
      <c r="E22" s="201" t="s">
        <v>280</v>
      </c>
      <c r="F22" s="201" t="s">
        <v>279</v>
      </c>
      <c r="G22" s="202" t="s">
        <v>317</v>
      </c>
      <c r="H22" s="200" t="s">
        <v>310</v>
      </c>
      <c r="I22" s="201"/>
      <c r="J22" s="201"/>
      <c r="K22" s="202"/>
      <c r="L22" s="203" t="s">
        <v>283</v>
      </c>
    </row>
    <row r="23" spans="1:12" ht="28.5">
      <c r="A23" s="112" t="s">
        <v>311</v>
      </c>
      <c r="B23" s="112" t="s">
        <v>277</v>
      </c>
      <c r="C23" s="123" t="s">
        <v>68</v>
      </c>
      <c r="D23" s="219" t="s">
        <v>318</v>
      </c>
      <c r="E23" s="201" t="s">
        <v>279</v>
      </c>
      <c r="F23" s="201" t="s">
        <v>280</v>
      </c>
      <c r="G23" s="202" t="s">
        <v>315</v>
      </c>
      <c r="H23" s="200" t="s">
        <v>310</v>
      </c>
      <c r="I23" s="201"/>
      <c r="J23" s="201"/>
      <c r="K23" s="202"/>
      <c r="L23" s="203" t="s">
        <v>319</v>
      </c>
    </row>
    <row r="24" spans="1:12" ht="57">
      <c r="A24" s="112" t="s">
        <v>311</v>
      </c>
      <c r="B24" s="112" t="s">
        <v>277</v>
      </c>
      <c r="C24" s="123" t="s">
        <v>68</v>
      </c>
      <c r="D24" s="219" t="s">
        <v>320</v>
      </c>
      <c r="E24" s="201" t="s">
        <v>280</v>
      </c>
      <c r="F24" s="201" t="s">
        <v>279</v>
      </c>
      <c r="G24" s="202" t="s">
        <v>321</v>
      </c>
      <c r="H24" s="200" t="s">
        <v>310</v>
      </c>
      <c r="I24" s="201"/>
      <c r="J24" s="201"/>
      <c r="K24" s="202"/>
      <c r="L24" s="203" t="s">
        <v>283</v>
      </c>
    </row>
    <row r="25" spans="1:12" ht="45">
      <c r="A25" s="112" t="s">
        <v>311</v>
      </c>
      <c r="B25" s="112" t="s">
        <v>277</v>
      </c>
      <c r="C25" s="123" t="s">
        <v>68</v>
      </c>
      <c r="D25" s="219" t="s">
        <v>322</v>
      </c>
      <c r="E25" s="201" t="s">
        <v>280</v>
      </c>
      <c r="F25" s="201" t="s">
        <v>280</v>
      </c>
      <c r="G25" s="202" t="s">
        <v>285</v>
      </c>
      <c r="H25" s="200" t="s">
        <v>310</v>
      </c>
      <c r="I25" s="201"/>
      <c r="J25" s="201"/>
      <c r="K25" s="202"/>
      <c r="L25" s="203" t="s">
        <v>283</v>
      </c>
    </row>
    <row r="26" spans="1:12" ht="28.5">
      <c r="A26" s="112" t="s">
        <v>323</v>
      </c>
      <c r="B26" s="112" t="s">
        <v>277</v>
      </c>
      <c r="C26" s="123" t="s">
        <v>68</v>
      </c>
      <c r="D26" s="220" t="s">
        <v>324</v>
      </c>
      <c r="E26" s="201" t="s">
        <v>280</v>
      </c>
      <c r="F26" s="201" t="s">
        <v>279</v>
      </c>
      <c r="G26" s="202" t="s">
        <v>317</v>
      </c>
      <c r="H26" s="200" t="s">
        <v>325</v>
      </c>
      <c r="I26" s="201" t="s">
        <v>279</v>
      </c>
      <c r="J26" s="201" t="s">
        <v>280</v>
      </c>
      <c r="K26" s="202" t="s">
        <v>315</v>
      </c>
      <c r="L26" s="203" t="s">
        <v>319</v>
      </c>
    </row>
    <row r="27" spans="1:12" ht="45">
      <c r="A27" s="112" t="s">
        <v>323</v>
      </c>
      <c r="B27" s="112" t="s">
        <v>277</v>
      </c>
      <c r="C27" s="123" t="s">
        <v>68</v>
      </c>
      <c r="D27" s="219" t="s">
        <v>310</v>
      </c>
      <c r="E27" s="201"/>
      <c r="F27" s="201"/>
      <c r="G27" s="202"/>
      <c r="H27" s="200" t="s">
        <v>307</v>
      </c>
      <c r="I27" s="201" t="s">
        <v>280</v>
      </c>
      <c r="J27" s="201" t="s">
        <v>279</v>
      </c>
      <c r="K27" s="202" t="s">
        <v>308</v>
      </c>
      <c r="L27" s="203" t="s">
        <v>283</v>
      </c>
    </row>
    <row r="28" spans="1:12" ht="45">
      <c r="A28" s="112" t="s">
        <v>326</v>
      </c>
      <c r="B28" s="112" t="s">
        <v>277</v>
      </c>
      <c r="C28" s="123" t="s">
        <v>68</v>
      </c>
      <c r="D28" s="220" t="s">
        <v>327</v>
      </c>
      <c r="E28" s="201" t="s">
        <v>280</v>
      </c>
      <c r="F28" s="201" t="s">
        <v>279</v>
      </c>
      <c r="G28" s="202" t="s">
        <v>317</v>
      </c>
      <c r="H28" s="200" t="s">
        <v>328</v>
      </c>
      <c r="I28" s="201" t="s">
        <v>279</v>
      </c>
      <c r="J28" s="201" t="s">
        <v>279</v>
      </c>
      <c r="K28" s="202"/>
      <c r="L28" s="203" t="s">
        <v>283</v>
      </c>
    </row>
    <row r="29" spans="1:12" ht="15">
      <c r="A29" s="112" t="s">
        <v>329</v>
      </c>
      <c r="B29" s="112" t="s">
        <v>277</v>
      </c>
      <c r="C29" s="123" t="s">
        <v>68</v>
      </c>
      <c r="D29" s="219" t="s">
        <v>310</v>
      </c>
      <c r="E29" s="201"/>
      <c r="F29" s="201"/>
      <c r="G29" s="202"/>
      <c r="H29" s="200" t="s">
        <v>328</v>
      </c>
      <c r="I29" s="201" t="s">
        <v>279</v>
      </c>
      <c r="J29" s="201" t="s">
        <v>279</v>
      </c>
      <c r="K29" s="202"/>
      <c r="L29" s="203" t="s">
        <v>330</v>
      </c>
    </row>
    <row r="30" spans="1:12" ht="15">
      <c r="A30" s="112" t="s">
        <v>331</v>
      </c>
      <c r="B30" s="112" t="s">
        <v>277</v>
      </c>
      <c r="C30" s="123" t="s">
        <v>68</v>
      </c>
      <c r="D30" s="219" t="s">
        <v>310</v>
      </c>
      <c r="E30" s="201"/>
      <c r="F30" s="201"/>
      <c r="G30" s="202"/>
      <c r="H30" s="200" t="s">
        <v>328</v>
      </c>
      <c r="I30" s="201" t="s">
        <v>279</v>
      </c>
      <c r="J30" s="201" t="s">
        <v>279</v>
      </c>
      <c r="K30" s="202"/>
      <c r="L30" s="203" t="s">
        <v>301</v>
      </c>
    </row>
    <row r="31" spans="1:12" ht="15">
      <c r="A31" s="112" t="s">
        <v>332</v>
      </c>
      <c r="B31" s="112" t="s">
        <v>277</v>
      </c>
      <c r="C31" s="123" t="s">
        <v>68</v>
      </c>
      <c r="D31" s="219" t="s">
        <v>310</v>
      </c>
      <c r="E31" s="201"/>
      <c r="F31" s="201"/>
      <c r="G31" s="202"/>
      <c r="H31" s="200" t="s">
        <v>328</v>
      </c>
      <c r="I31" s="201" t="s">
        <v>279</v>
      </c>
      <c r="J31" s="201" t="s">
        <v>279</v>
      </c>
      <c r="K31" s="202" t="s">
        <v>333</v>
      </c>
      <c r="L31" s="203" t="s">
        <v>301</v>
      </c>
    </row>
    <row r="32" spans="1:12" ht="15">
      <c r="A32" s="112" t="s">
        <v>334</v>
      </c>
      <c r="B32" s="112" t="s">
        <v>277</v>
      </c>
      <c r="C32" s="123" t="s">
        <v>68</v>
      </c>
      <c r="D32" s="219" t="s">
        <v>310</v>
      </c>
      <c r="E32" s="201"/>
      <c r="F32" s="201"/>
      <c r="G32" s="202"/>
      <c r="H32" s="200" t="s">
        <v>328</v>
      </c>
      <c r="I32" s="201" t="s">
        <v>279</v>
      </c>
      <c r="J32" s="201" t="s">
        <v>279</v>
      </c>
      <c r="K32" s="202"/>
      <c r="L32" s="203" t="s">
        <v>301</v>
      </c>
    </row>
    <row r="33" spans="1:12" ht="45">
      <c r="A33" s="112" t="s">
        <v>335</v>
      </c>
      <c r="B33" s="112" t="s">
        <v>277</v>
      </c>
      <c r="C33" s="123" t="s">
        <v>68</v>
      </c>
      <c r="D33" s="219" t="s">
        <v>310</v>
      </c>
      <c r="E33" s="201"/>
      <c r="F33" s="201"/>
      <c r="G33" s="202"/>
      <c r="H33" s="200" t="s">
        <v>328</v>
      </c>
      <c r="I33" s="201" t="s">
        <v>279</v>
      </c>
      <c r="J33" s="201" t="s">
        <v>279</v>
      </c>
      <c r="K33" s="202"/>
      <c r="L33" s="203" t="s">
        <v>330</v>
      </c>
    </row>
    <row r="34" spans="1:12" ht="28.5">
      <c r="A34" s="112" t="s">
        <v>336</v>
      </c>
      <c r="B34" s="112" t="s">
        <v>277</v>
      </c>
      <c r="C34" s="123" t="s">
        <v>68</v>
      </c>
      <c r="D34" s="219" t="s">
        <v>337</v>
      </c>
      <c r="E34" s="201" t="s">
        <v>279</v>
      </c>
      <c r="F34" s="201" t="s">
        <v>280</v>
      </c>
      <c r="G34" s="202" t="s">
        <v>296</v>
      </c>
      <c r="H34" s="200" t="s">
        <v>338</v>
      </c>
      <c r="I34" s="201" t="s">
        <v>279</v>
      </c>
      <c r="J34" s="201" t="s">
        <v>280</v>
      </c>
      <c r="K34" s="202" t="s">
        <v>281</v>
      </c>
      <c r="L34" s="203" t="s">
        <v>301</v>
      </c>
    </row>
    <row r="35" spans="1:12" ht="15">
      <c r="A35" s="112" t="s">
        <v>336</v>
      </c>
      <c r="B35" s="112" t="s">
        <v>277</v>
      </c>
      <c r="C35" s="123" t="s">
        <v>68</v>
      </c>
      <c r="D35" s="219" t="s">
        <v>339</v>
      </c>
      <c r="E35" s="201" t="s">
        <v>279</v>
      </c>
      <c r="F35" s="201" t="s">
        <v>280</v>
      </c>
      <c r="G35" s="202" t="s">
        <v>281</v>
      </c>
      <c r="H35" s="200" t="s">
        <v>310</v>
      </c>
      <c r="I35" s="201"/>
      <c r="J35" s="201"/>
      <c r="K35" s="202"/>
      <c r="L35" s="203" t="s">
        <v>301</v>
      </c>
    </row>
    <row r="36" spans="1:12" ht="28.5">
      <c r="A36" s="112" t="s">
        <v>336</v>
      </c>
      <c r="B36" s="112" t="s">
        <v>277</v>
      </c>
      <c r="C36" s="123" t="s">
        <v>68</v>
      </c>
      <c r="D36" s="219" t="s">
        <v>340</v>
      </c>
      <c r="E36" s="201" t="s">
        <v>279</v>
      </c>
      <c r="F36" s="201" t="s">
        <v>280</v>
      </c>
      <c r="G36" s="202" t="s">
        <v>281</v>
      </c>
      <c r="H36" s="200" t="s">
        <v>310</v>
      </c>
      <c r="I36" s="201"/>
      <c r="J36" s="201"/>
      <c r="K36" s="202"/>
      <c r="L36" s="203" t="s">
        <v>301</v>
      </c>
    </row>
    <row r="37" spans="1:12" ht="42.75">
      <c r="A37" s="112" t="s">
        <v>336</v>
      </c>
      <c r="B37" s="112" t="s">
        <v>277</v>
      </c>
      <c r="C37" s="123" t="s">
        <v>68</v>
      </c>
      <c r="D37" s="219" t="s">
        <v>324</v>
      </c>
      <c r="E37" s="201" t="s">
        <v>280</v>
      </c>
      <c r="F37" s="201" t="s">
        <v>279</v>
      </c>
      <c r="G37" s="202" t="s">
        <v>341</v>
      </c>
      <c r="H37" s="200" t="s">
        <v>310</v>
      </c>
      <c r="I37" s="201"/>
      <c r="J37" s="201"/>
      <c r="K37" s="202"/>
      <c r="L37" s="203" t="s">
        <v>330</v>
      </c>
    </row>
    <row r="38" spans="1:12" ht="45">
      <c r="A38" s="112" t="s">
        <v>336</v>
      </c>
      <c r="B38" s="112" t="s">
        <v>277</v>
      </c>
      <c r="C38" s="123" t="s">
        <v>68</v>
      </c>
      <c r="D38" s="219" t="s">
        <v>307</v>
      </c>
      <c r="E38" s="201" t="s">
        <v>280</v>
      </c>
      <c r="F38" s="201" t="s">
        <v>279</v>
      </c>
      <c r="G38" s="202" t="s">
        <v>281</v>
      </c>
      <c r="H38" s="200" t="s">
        <v>310</v>
      </c>
      <c r="I38" s="201"/>
      <c r="J38" s="201"/>
      <c r="K38" s="202"/>
      <c r="L38" s="203" t="s">
        <v>283</v>
      </c>
    </row>
    <row r="39" spans="1:12" ht="42.75">
      <c r="A39" s="112" t="s">
        <v>342</v>
      </c>
      <c r="B39" s="112" t="s">
        <v>277</v>
      </c>
      <c r="C39" s="123" t="s">
        <v>68</v>
      </c>
      <c r="D39" s="219" t="s">
        <v>343</v>
      </c>
      <c r="E39" s="201" t="s">
        <v>280</v>
      </c>
      <c r="F39" s="201" t="s">
        <v>279</v>
      </c>
      <c r="G39" s="202" t="s">
        <v>285</v>
      </c>
      <c r="H39" s="200" t="s">
        <v>310</v>
      </c>
      <c r="I39" s="201"/>
      <c r="J39" s="201"/>
      <c r="K39" s="202"/>
      <c r="L39" s="203" t="s">
        <v>344</v>
      </c>
    </row>
    <row r="40" spans="1:12" ht="42.75">
      <c r="A40" s="112" t="s">
        <v>342</v>
      </c>
      <c r="B40" s="112" t="s">
        <v>277</v>
      </c>
      <c r="C40" s="123" t="s">
        <v>68</v>
      </c>
      <c r="D40" s="221" t="s">
        <v>345</v>
      </c>
      <c r="E40" s="201" t="s">
        <v>280</v>
      </c>
      <c r="F40" s="201" t="s">
        <v>279</v>
      </c>
      <c r="G40" s="202" t="s">
        <v>285</v>
      </c>
      <c r="H40" s="200" t="s">
        <v>310</v>
      </c>
      <c r="I40" s="201"/>
      <c r="J40" s="201"/>
      <c r="K40" s="202"/>
      <c r="L40" s="203" t="s">
        <v>346</v>
      </c>
    </row>
    <row r="41" spans="1:12" ht="45">
      <c r="A41" s="112" t="s">
        <v>342</v>
      </c>
      <c r="B41" s="112" t="s">
        <v>277</v>
      </c>
      <c r="C41" s="123" t="s">
        <v>68</v>
      </c>
      <c r="D41" s="219" t="s">
        <v>347</v>
      </c>
      <c r="E41" s="201" t="s">
        <v>280</v>
      </c>
      <c r="F41" s="201" t="s">
        <v>279</v>
      </c>
      <c r="G41" s="202" t="s">
        <v>304</v>
      </c>
      <c r="H41" s="200" t="s">
        <v>310</v>
      </c>
      <c r="I41" s="201"/>
      <c r="J41" s="201"/>
      <c r="K41" s="202"/>
      <c r="L41" s="203" t="s">
        <v>348</v>
      </c>
    </row>
    <row r="42" spans="1:12" ht="42.75">
      <c r="A42" s="112" t="s">
        <v>342</v>
      </c>
      <c r="B42" s="112" t="s">
        <v>277</v>
      </c>
      <c r="C42" s="123" t="s">
        <v>68</v>
      </c>
      <c r="D42" s="219" t="s">
        <v>349</v>
      </c>
      <c r="E42" s="201" t="s">
        <v>280</v>
      </c>
      <c r="F42" s="201" t="s">
        <v>279</v>
      </c>
      <c r="G42" s="202" t="s">
        <v>285</v>
      </c>
      <c r="H42" s="200" t="s">
        <v>310</v>
      </c>
      <c r="I42" s="201"/>
      <c r="J42" s="201"/>
      <c r="K42" s="202"/>
      <c r="L42" s="203" t="s">
        <v>319</v>
      </c>
    </row>
    <row r="43" spans="1:12" ht="71.25">
      <c r="A43" s="112" t="s">
        <v>342</v>
      </c>
      <c r="B43" s="112" t="s">
        <v>277</v>
      </c>
      <c r="C43" s="123" t="s">
        <v>68</v>
      </c>
      <c r="D43" s="219" t="s">
        <v>350</v>
      </c>
      <c r="E43" s="201" t="s">
        <v>280</v>
      </c>
      <c r="F43" s="201" t="s">
        <v>279</v>
      </c>
      <c r="G43" s="202" t="s">
        <v>351</v>
      </c>
      <c r="H43" s="200" t="s">
        <v>310</v>
      </c>
      <c r="I43" s="201"/>
      <c r="J43" s="201"/>
      <c r="K43" s="202"/>
      <c r="L43" s="203" t="s">
        <v>346</v>
      </c>
    </row>
    <row r="44" spans="1:12" ht="42.75">
      <c r="A44" s="112" t="s">
        <v>352</v>
      </c>
      <c r="B44" s="112" t="s">
        <v>353</v>
      </c>
      <c r="C44" s="123" t="s">
        <v>68</v>
      </c>
      <c r="D44" s="219" t="s">
        <v>354</v>
      </c>
      <c r="E44" s="201" t="s">
        <v>280</v>
      </c>
      <c r="F44" s="201" t="s">
        <v>279</v>
      </c>
      <c r="G44" s="202" t="s">
        <v>304</v>
      </c>
      <c r="H44" s="200" t="s">
        <v>355</v>
      </c>
      <c r="I44" s="201" t="s">
        <v>279</v>
      </c>
      <c r="J44" s="201" t="s">
        <v>280</v>
      </c>
      <c r="K44" s="202" t="s">
        <v>304</v>
      </c>
      <c r="L44" s="203" t="s">
        <v>330</v>
      </c>
    </row>
    <row r="45" spans="1:12" ht="42.75">
      <c r="A45" s="112" t="s">
        <v>352</v>
      </c>
      <c r="B45" s="112" t="s">
        <v>353</v>
      </c>
      <c r="C45" s="123" t="s">
        <v>68</v>
      </c>
      <c r="D45" s="219" t="s">
        <v>356</v>
      </c>
      <c r="E45" s="201" t="s">
        <v>280</v>
      </c>
      <c r="F45" s="201" t="s">
        <v>279</v>
      </c>
      <c r="G45" s="202" t="s">
        <v>285</v>
      </c>
      <c r="H45" s="200" t="s">
        <v>357</v>
      </c>
      <c r="I45" s="201" t="s">
        <v>280</v>
      </c>
      <c r="J45" s="201" t="s">
        <v>279</v>
      </c>
      <c r="K45" s="202" t="s">
        <v>304</v>
      </c>
      <c r="L45" s="203" t="s">
        <v>330</v>
      </c>
    </row>
    <row r="46" spans="1:12" ht="42.75">
      <c r="A46" s="112" t="s">
        <v>352</v>
      </c>
      <c r="B46" s="112" t="s">
        <v>353</v>
      </c>
      <c r="C46" s="123" t="s">
        <v>68</v>
      </c>
      <c r="D46" s="219" t="s">
        <v>358</v>
      </c>
      <c r="E46" s="201" t="s">
        <v>279</v>
      </c>
      <c r="F46" s="201" t="s">
        <v>280</v>
      </c>
      <c r="G46" s="202" t="s">
        <v>304</v>
      </c>
      <c r="H46" s="200" t="s">
        <v>359</v>
      </c>
      <c r="I46" s="201" t="s">
        <v>279</v>
      </c>
      <c r="J46" s="201" t="s">
        <v>279</v>
      </c>
      <c r="K46" s="202"/>
      <c r="L46" s="203" t="s">
        <v>360</v>
      </c>
    </row>
    <row r="47" spans="1:12" ht="45">
      <c r="A47" s="112" t="s">
        <v>352</v>
      </c>
      <c r="B47" s="112" t="s">
        <v>353</v>
      </c>
      <c r="C47" s="123" t="s">
        <v>68</v>
      </c>
      <c r="D47" s="219" t="s">
        <v>361</v>
      </c>
      <c r="E47" s="201" t="s">
        <v>280</v>
      </c>
      <c r="F47" s="201" t="s">
        <v>279</v>
      </c>
      <c r="G47" s="202" t="s">
        <v>304</v>
      </c>
      <c r="H47" s="200" t="s">
        <v>362</v>
      </c>
      <c r="I47" s="201" t="s">
        <v>279</v>
      </c>
      <c r="J47" s="201" t="s">
        <v>279</v>
      </c>
      <c r="K47" s="202"/>
      <c r="L47" s="203" t="s">
        <v>363</v>
      </c>
    </row>
    <row r="48" spans="1:12" ht="42.75">
      <c r="A48" s="112" t="s">
        <v>352</v>
      </c>
      <c r="B48" s="112" t="s">
        <v>353</v>
      </c>
      <c r="C48" s="123" t="s">
        <v>68</v>
      </c>
      <c r="D48" s="219" t="s">
        <v>314</v>
      </c>
      <c r="E48" s="201" t="s">
        <v>280</v>
      </c>
      <c r="F48" s="201" t="s">
        <v>279</v>
      </c>
      <c r="G48" s="202" t="s">
        <v>304</v>
      </c>
      <c r="H48" s="200" t="s">
        <v>364</v>
      </c>
      <c r="I48" s="201" t="s">
        <v>279</v>
      </c>
      <c r="J48" s="201" t="s">
        <v>280</v>
      </c>
      <c r="K48" s="202" t="s">
        <v>304</v>
      </c>
      <c r="L48" s="203" t="s">
        <v>360</v>
      </c>
    </row>
    <row r="49" spans="1:12" ht="45">
      <c r="A49" s="112" t="s">
        <v>352</v>
      </c>
      <c r="B49" s="112" t="s">
        <v>353</v>
      </c>
      <c r="C49" s="123" t="s">
        <v>68</v>
      </c>
      <c r="D49" s="219" t="s">
        <v>365</v>
      </c>
      <c r="E49" s="201" t="s">
        <v>280</v>
      </c>
      <c r="F49" s="201" t="s">
        <v>279</v>
      </c>
      <c r="G49" s="202" t="s">
        <v>304</v>
      </c>
      <c r="H49" s="200" t="s">
        <v>366</v>
      </c>
      <c r="I49" s="201" t="s">
        <v>279</v>
      </c>
      <c r="J49" s="201" t="s">
        <v>280</v>
      </c>
      <c r="K49" s="202" t="s">
        <v>304</v>
      </c>
      <c r="L49" s="203" t="s">
        <v>363</v>
      </c>
    </row>
    <row r="50" spans="1:12" ht="42.75">
      <c r="A50" s="112" t="s">
        <v>367</v>
      </c>
      <c r="B50" s="112" t="s">
        <v>353</v>
      </c>
      <c r="C50" s="123" t="s">
        <v>68</v>
      </c>
      <c r="D50" s="219" t="s">
        <v>368</v>
      </c>
      <c r="E50" s="201" t="s">
        <v>280</v>
      </c>
      <c r="F50" s="201" t="s">
        <v>279</v>
      </c>
      <c r="G50" s="202" t="s">
        <v>304</v>
      </c>
      <c r="H50" s="200" t="s">
        <v>369</v>
      </c>
      <c r="I50" s="201" t="s">
        <v>279</v>
      </c>
      <c r="J50" s="201" t="s">
        <v>279</v>
      </c>
      <c r="K50" s="202"/>
      <c r="L50" s="203" t="s">
        <v>370</v>
      </c>
    </row>
    <row r="51" spans="1:12" ht="45">
      <c r="A51" s="112" t="s">
        <v>367</v>
      </c>
      <c r="B51" s="112" t="s">
        <v>353</v>
      </c>
      <c r="C51" s="123" t="s">
        <v>68</v>
      </c>
      <c r="D51" s="219" t="s">
        <v>307</v>
      </c>
      <c r="E51" s="201" t="s">
        <v>280</v>
      </c>
      <c r="F51" s="201" t="s">
        <v>279</v>
      </c>
      <c r="G51" s="202" t="s">
        <v>281</v>
      </c>
      <c r="H51" s="200" t="s">
        <v>310</v>
      </c>
      <c r="I51" s="201"/>
      <c r="J51" s="201"/>
      <c r="K51" s="202"/>
      <c r="L51" s="203" t="s">
        <v>283</v>
      </c>
    </row>
    <row r="52" spans="1:12" ht="28.5">
      <c r="A52" s="112" t="s">
        <v>371</v>
      </c>
      <c r="B52" s="112" t="s">
        <v>353</v>
      </c>
      <c r="C52" s="123" t="s">
        <v>68</v>
      </c>
      <c r="D52" s="219" t="s">
        <v>372</v>
      </c>
      <c r="E52" s="201" t="s">
        <v>279</v>
      </c>
      <c r="F52" s="201" t="s">
        <v>280</v>
      </c>
      <c r="G52" s="202" t="s">
        <v>296</v>
      </c>
      <c r="H52" s="200" t="s">
        <v>373</v>
      </c>
      <c r="I52" s="201" t="s">
        <v>279</v>
      </c>
      <c r="J52" s="201" t="s">
        <v>279</v>
      </c>
      <c r="K52" s="202"/>
      <c r="L52" s="203" t="s">
        <v>319</v>
      </c>
    </row>
    <row r="53" spans="1:12" ht="57">
      <c r="A53" s="112" t="s">
        <v>371</v>
      </c>
      <c r="B53" s="112" t="s">
        <v>353</v>
      </c>
      <c r="C53" s="123" t="s">
        <v>68</v>
      </c>
      <c r="D53" s="219" t="s">
        <v>374</v>
      </c>
      <c r="E53" s="201" t="s">
        <v>279</v>
      </c>
      <c r="F53" s="201" t="s">
        <v>280</v>
      </c>
      <c r="G53" s="202" t="s">
        <v>296</v>
      </c>
      <c r="H53" s="200" t="s">
        <v>375</v>
      </c>
      <c r="I53" s="201" t="s">
        <v>279</v>
      </c>
      <c r="J53" s="201" t="s">
        <v>280</v>
      </c>
      <c r="K53" s="202" t="s">
        <v>376</v>
      </c>
      <c r="L53" s="203" t="s">
        <v>346</v>
      </c>
    </row>
    <row r="54" spans="1:12" ht="15">
      <c r="A54" s="112" t="s">
        <v>371</v>
      </c>
      <c r="B54" s="112" t="s">
        <v>353</v>
      </c>
      <c r="C54" s="123" t="s">
        <v>68</v>
      </c>
      <c r="D54" s="219" t="s">
        <v>377</v>
      </c>
      <c r="E54" s="201" t="s">
        <v>279</v>
      </c>
      <c r="F54" s="201" t="s">
        <v>280</v>
      </c>
      <c r="G54" s="202" t="s">
        <v>296</v>
      </c>
      <c r="H54" s="200" t="s">
        <v>378</v>
      </c>
      <c r="I54" s="201" t="s">
        <v>279</v>
      </c>
      <c r="J54" s="201" t="s">
        <v>279</v>
      </c>
      <c r="K54" s="202"/>
      <c r="L54" s="203" t="s">
        <v>344</v>
      </c>
    </row>
    <row r="55" spans="1:12" ht="57">
      <c r="A55" s="112" t="s">
        <v>371</v>
      </c>
      <c r="B55" s="112" t="s">
        <v>353</v>
      </c>
      <c r="C55" s="123" t="s">
        <v>68</v>
      </c>
      <c r="D55" s="219" t="s">
        <v>379</v>
      </c>
      <c r="E55" s="201" t="s">
        <v>280</v>
      </c>
      <c r="F55" s="201" t="s">
        <v>279</v>
      </c>
      <c r="G55" s="202" t="s">
        <v>380</v>
      </c>
      <c r="H55" s="200" t="s">
        <v>381</v>
      </c>
      <c r="I55" s="201" t="s">
        <v>279</v>
      </c>
      <c r="J55" s="201" t="s">
        <v>279</v>
      </c>
      <c r="K55" s="202" t="s">
        <v>376</v>
      </c>
      <c r="L55" s="203" t="s">
        <v>330</v>
      </c>
    </row>
    <row r="56" spans="1:12" ht="45">
      <c r="A56" s="112" t="s">
        <v>371</v>
      </c>
      <c r="B56" s="112" t="s">
        <v>353</v>
      </c>
      <c r="C56" s="123" t="s">
        <v>68</v>
      </c>
      <c r="D56" s="219" t="s">
        <v>382</v>
      </c>
      <c r="E56" s="201" t="s">
        <v>279</v>
      </c>
      <c r="F56" s="201" t="s">
        <v>280</v>
      </c>
      <c r="G56" s="202" t="s">
        <v>296</v>
      </c>
      <c r="H56" s="200" t="s">
        <v>310</v>
      </c>
      <c r="I56" s="201"/>
      <c r="J56" s="201"/>
      <c r="K56" s="202"/>
      <c r="L56" s="203" t="s">
        <v>283</v>
      </c>
    </row>
    <row r="57" spans="1:12" ht="15">
      <c r="A57" s="112" t="s">
        <v>371</v>
      </c>
      <c r="B57" s="112" t="s">
        <v>353</v>
      </c>
      <c r="C57" s="123" t="s">
        <v>68</v>
      </c>
      <c r="D57" s="219" t="s">
        <v>383</v>
      </c>
      <c r="E57" s="201" t="s">
        <v>279</v>
      </c>
      <c r="F57" s="201" t="s">
        <v>280</v>
      </c>
      <c r="G57" s="202" t="s">
        <v>296</v>
      </c>
      <c r="H57" s="200" t="s">
        <v>310</v>
      </c>
      <c r="I57" s="201"/>
      <c r="J57" s="201"/>
      <c r="K57" s="202"/>
      <c r="L57" s="203" t="s">
        <v>344</v>
      </c>
    </row>
    <row r="58" spans="1:12" ht="30">
      <c r="A58" s="112" t="s">
        <v>384</v>
      </c>
      <c r="B58" s="109" t="s">
        <v>296</v>
      </c>
      <c r="C58" s="123" t="s">
        <v>69</v>
      </c>
      <c r="D58" s="219"/>
      <c r="E58" s="201"/>
      <c r="F58" s="201"/>
      <c r="G58" s="202"/>
      <c r="H58" s="200"/>
      <c r="I58" s="201"/>
      <c r="J58" s="201"/>
      <c r="K58" s="202"/>
      <c r="L58" s="203" t="s">
        <v>360</v>
      </c>
    </row>
    <row r="59" spans="1:12" ht="15">
      <c r="A59" s="112" t="s">
        <v>385</v>
      </c>
      <c r="B59" s="112" t="s">
        <v>353</v>
      </c>
      <c r="C59" s="123" t="s">
        <v>68</v>
      </c>
      <c r="D59" s="219" t="s">
        <v>339</v>
      </c>
      <c r="E59" s="201" t="s">
        <v>279</v>
      </c>
      <c r="F59" s="201" t="s">
        <v>280</v>
      </c>
      <c r="G59" s="202" t="s">
        <v>281</v>
      </c>
      <c r="H59" s="200" t="s">
        <v>310</v>
      </c>
      <c r="I59" s="201"/>
      <c r="J59" s="201"/>
      <c r="K59" s="202"/>
      <c r="L59" s="203" t="s">
        <v>301</v>
      </c>
    </row>
    <row r="60" spans="1:12" ht="15">
      <c r="A60" s="112" t="s">
        <v>385</v>
      </c>
      <c r="B60" s="112" t="s">
        <v>353</v>
      </c>
      <c r="C60" s="123" t="s">
        <v>68</v>
      </c>
      <c r="D60" s="219" t="s">
        <v>386</v>
      </c>
      <c r="E60" s="201" t="s">
        <v>279</v>
      </c>
      <c r="F60" s="201" t="s">
        <v>280</v>
      </c>
      <c r="G60" s="202" t="s">
        <v>281</v>
      </c>
      <c r="H60" s="200" t="s">
        <v>310</v>
      </c>
      <c r="I60" s="201"/>
      <c r="J60" s="201"/>
      <c r="K60" s="202"/>
      <c r="L60" s="203" t="s">
        <v>301</v>
      </c>
    </row>
    <row r="61" spans="1:12" ht="57">
      <c r="A61" s="112" t="s">
        <v>387</v>
      </c>
      <c r="B61" s="112" t="s">
        <v>353</v>
      </c>
      <c r="C61" s="123" t="s">
        <v>68</v>
      </c>
      <c r="D61" s="219" t="s">
        <v>388</v>
      </c>
      <c r="E61" s="201" t="s">
        <v>280</v>
      </c>
      <c r="F61" s="201" t="s">
        <v>279</v>
      </c>
      <c r="G61" s="202" t="s">
        <v>389</v>
      </c>
      <c r="H61" s="200" t="s">
        <v>390</v>
      </c>
      <c r="I61" s="201" t="s">
        <v>280</v>
      </c>
      <c r="J61" s="201" t="s">
        <v>279</v>
      </c>
      <c r="K61" s="202" t="s">
        <v>389</v>
      </c>
      <c r="L61" s="203" t="s">
        <v>283</v>
      </c>
    </row>
    <row r="62" spans="1:12" ht="57">
      <c r="A62" s="112" t="s">
        <v>387</v>
      </c>
      <c r="B62" s="112" t="s">
        <v>353</v>
      </c>
      <c r="C62" s="123" t="s">
        <v>68</v>
      </c>
      <c r="D62" s="219" t="s">
        <v>391</v>
      </c>
      <c r="E62" s="201" t="s">
        <v>280</v>
      </c>
      <c r="F62" s="201" t="s">
        <v>279</v>
      </c>
      <c r="G62" s="202" t="s">
        <v>389</v>
      </c>
      <c r="H62" s="200" t="s">
        <v>307</v>
      </c>
      <c r="I62" s="201" t="s">
        <v>280</v>
      </c>
      <c r="J62" s="201" t="s">
        <v>279</v>
      </c>
      <c r="K62" s="202" t="s">
        <v>281</v>
      </c>
      <c r="L62" s="203" t="s">
        <v>283</v>
      </c>
    </row>
    <row r="63" spans="1:12" ht="28.5">
      <c r="A63" s="112" t="s">
        <v>392</v>
      </c>
      <c r="B63" s="112" t="s">
        <v>353</v>
      </c>
      <c r="C63" s="123" t="s">
        <v>68</v>
      </c>
      <c r="D63" s="219" t="s">
        <v>393</v>
      </c>
      <c r="E63" s="201" t="s">
        <v>279</v>
      </c>
      <c r="F63" s="201" t="s">
        <v>280</v>
      </c>
      <c r="G63" s="202" t="s">
        <v>296</v>
      </c>
      <c r="H63" s="200" t="s">
        <v>394</v>
      </c>
      <c r="I63" s="201" t="s">
        <v>279</v>
      </c>
      <c r="J63" s="201" t="s">
        <v>280</v>
      </c>
      <c r="K63" s="202" t="s">
        <v>296</v>
      </c>
      <c r="L63" s="203" t="s">
        <v>301</v>
      </c>
    </row>
    <row r="64" spans="1:12" ht="43.5" thickBot="1">
      <c r="A64" s="112" t="s">
        <v>392</v>
      </c>
      <c r="B64" s="112" t="s">
        <v>353</v>
      </c>
      <c r="C64" s="123" t="s">
        <v>68</v>
      </c>
      <c r="D64" s="222" t="s">
        <v>395</v>
      </c>
      <c r="E64" s="206" t="s">
        <v>279</v>
      </c>
      <c r="F64" s="206" t="s">
        <v>280</v>
      </c>
      <c r="G64" s="207" t="s">
        <v>296</v>
      </c>
      <c r="H64" s="205" t="s">
        <v>396</v>
      </c>
      <c r="I64" s="206" t="s">
        <v>280</v>
      </c>
      <c r="J64" s="206" t="s">
        <v>279</v>
      </c>
      <c r="K64" s="207" t="s">
        <v>397</v>
      </c>
      <c r="L64" s="203" t="s">
        <v>301</v>
      </c>
    </row>
    <row r="65" spans="1:12" ht="45.75" thickBot="1">
      <c r="A65" s="132" t="s">
        <v>392</v>
      </c>
      <c r="B65" s="132" t="s">
        <v>353</v>
      </c>
      <c r="C65" s="133" t="s">
        <v>68</v>
      </c>
      <c r="D65" s="223" t="s">
        <v>361</v>
      </c>
      <c r="E65" s="209" t="s">
        <v>280</v>
      </c>
      <c r="F65" s="209" t="s">
        <v>279</v>
      </c>
      <c r="G65" s="207" t="s">
        <v>397</v>
      </c>
      <c r="H65" s="208"/>
      <c r="I65" s="209"/>
      <c r="J65" s="209"/>
      <c r="K65" s="209"/>
      <c r="L65" s="203" t="s">
        <v>283</v>
      </c>
    </row>
    <row r="66" spans="1:12" ht="71.25" customHeight="1" thickBot="1">
      <c r="A66" s="132" t="s">
        <v>398</v>
      </c>
      <c r="B66" s="132" t="s">
        <v>277</v>
      </c>
      <c r="C66" s="133" t="s">
        <v>68</v>
      </c>
      <c r="D66" s="223" t="s">
        <v>361</v>
      </c>
      <c r="E66" s="209" t="s">
        <v>280</v>
      </c>
      <c r="F66" s="209" t="s">
        <v>279</v>
      </c>
      <c r="G66" s="207" t="s">
        <v>397</v>
      </c>
      <c r="H66" s="208" t="s">
        <v>399</v>
      </c>
      <c r="I66" s="209" t="s">
        <v>279</v>
      </c>
      <c r="J66" s="209" t="s">
        <v>280</v>
      </c>
      <c r="K66" s="209" t="s">
        <v>400</v>
      </c>
      <c r="L66" s="210" t="s">
        <v>401</v>
      </c>
    </row>
    <row r="67" spans="1:12" ht="57">
      <c r="A67" s="112" t="s">
        <v>402</v>
      </c>
      <c r="B67" s="112" t="s">
        <v>277</v>
      </c>
      <c r="C67" s="109" t="s">
        <v>68</v>
      </c>
      <c r="D67" s="219" t="s">
        <v>403</v>
      </c>
      <c r="E67" s="201" t="s">
        <v>279</v>
      </c>
      <c r="F67" s="201" t="s">
        <v>280</v>
      </c>
      <c r="G67" s="201" t="s">
        <v>296</v>
      </c>
      <c r="H67" s="200" t="s">
        <v>404</v>
      </c>
      <c r="I67" s="201" t="s">
        <v>280</v>
      </c>
      <c r="J67" s="201" t="s">
        <v>279</v>
      </c>
      <c r="K67" s="201" t="s">
        <v>405</v>
      </c>
      <c r="L67" s="203" t="s">
        <v>360</v>
      </c>
    </row>
    <row r="68" spans="1:12" ht="15">
      <c r="A68" s="112" t="s">
        <v>406</v>
      </c>
      <c r="B68" s="112" t="s">
        <v>277</v>
      </c>
      <c r="C68" s="109" t="s">
        <v>68</v>
      </c>
      <c r="D68" s="219" t="s">
        <v>391</v>
      </c>
      <c r="E68" s="201" t="s">
        <v>279</v>
      </c>
      <c r="F68" s="201" t="s">
        <v>279</v>
      </c>
      <c r="G68" s="201" t="s">
        <v>296</v>
      </c>
      <c r="H68" s="200" t="s">
        <v>407</v>
      </c>
      <c r="I68" s="201" t="s">
        <v>279</v>
      </c>
      <c r="J68" s="201" t="s">
        <v>279</v>
      </c>
      <c r="K68" s="201" t="s">
        <v>296</v>
      </c>
      <c r="L68" s="203" t="s">
        <v>319</v>
      </c>
    </row>
    <row r="69" spans="1:12" ht="42.75">
      <c r="A69" s="112" t="s">
        <v>408</v>
      </c>
      <c r="B69" s="112" t="s">
        <v>277</v>
      </c>
      <c r="C69" s="109" t="s">
        <v>68</v>
      </c>
      <c r="D69" s="219" t="s">
        <v>409</v>
      </c>
      <c r="E69" s="201" t="s">
        <v>279</v>
      </c>
      <c r="F69" s="201" t="s">
        <v>280</v>
      </c>
      <c r="G69" s="201" t="s">
        <v>296</v>
      </c>
      <c r="H69" s="200" t="s">
        <v>410</v>
      </c>
      <c r="I69" s="201" t="s">
        <v>279</v>
      </c>
      <c r="J69" s="201" t="s">
        <v>279</v>
      </c>
      <c r="K69" s="201" t="s">
        <v>296</v>
      </c>
      <c r="L69" s="211" t="s">
        <v>411</v>
      </c>
    </row>
    <row r="70" spans="1:12" ht="15">
      <c r="A70" s="112"/>
      <c r="B70" s="112"/>
      <c r="C70" s="109"/>
      <c r="D70" s="125"/>
      <c r="E70" s="109"/>
      <c r="F70" s="109"/>
      <c r="G70" s="109"/>
      <c r="H70" s="125"/>
      <c r="I70" s="109"/>
      <c r="J70" s="109"/>
      <c r="K70" s="109"/>
      <c r="L70" s="112"/>
    </row>
    <row r="71" spans="1:12" ht="15">
      <c r="A71" s="112"/>
      <c r="B71" s="112"/>
      <c r="C71" s="109"/>
      <c r="D71" s="125"/>
      <c r="E71" s="109"/>
      <c r="F71" s="109"/>
      <c r="G71" s="109"/>
      <c r="H71" s="125"/>
      <c r="I71" s="109"/>
      <c r="J71" s="109"/>
      <c r="K71" s="109"/>
      <c r="L71" s="112"/>
    </row>
    <row r="72" spans="1:12" ht="15">
      <c r="A72" s="132"/>
      <c r="B72" s="132"/>
      <c r="C72" s="133"/>
      <c r="D72" s="134"/>
      <c r="E72" s="133"/>
      <c r="F72" s="133"/>
      <c r="G72" s="133"/>
      <c r="H72" s="134"/>
      <c r="I72" s="133"/>
      <c r="J72" s="133"/>
      <c r="K72" s="133"/>
      <c r="L72" s="132"/>
    </row>
  </sheetData>
  <mergeCells count="5">
    <mergeCell ref="A6:L7"/>
    <mergeCell ref="L1:L2"/>
    <mergeCell ref="A1:A2"/>
    <mergeCell ref="C1:K1"/>
    <mergeCell ref="D2:K2"/>
  </mergeCells>
  <phoneticPr fontId="42" type="noConversion"/>
  <printOptions horizontalCentered="1"/>
  <pageMargins left="0.39370078740157483" right="0.39370078740157483" top="0.59055118110236227" bottom="0.39370078740157483" header="0" footer="0"/>
  <pageSetup scale="51" orientation="landscape" horizontalDpi="1200" verticalDpi="1200" r:id="rId1"/>
  <headerFooter>
    <oddHeader>&amp;L&amp;"trebuchet ms,Regular"&amp;K5F5F5FFOR INTERNAL USE ONLY</oddHeader>
    <evenHeader>&amp;L&amp;"trebuchet ms,Regular"&amp;K5F5F5FFOR INTERNAL USE ONLY</evenHeader>
    <firstHeader>&amp;L&amp;"trebuchet ms,Regular"&amp;K5F5F5FFOR INTERNAL USE ONLY</first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1F62A-EEE2-4143-9F38-F7BB111980F8}">
  <dimension ref="A1:D19"/>
  <sheetViews>
    <sheetView topLeftCell="A4" zoomScale="130" zoomScaleNormal="130" workbookViewId="0">
      <selection activeCell="A11" sqref="A11:D11"/>
    </sheetView>
  </sheetViews>
  <sheetFormatPr defaultColWidth="11.42578125" defaultRowHeight="15"/>
  <cols>
    <col min="1" max="1" width="30.42578125" customWidth="1"/>
    <col min="2" max="2" width="41.28515625" customWidth="1"/>
    <col min="3" max="3" width="49.7109375" customWidth="1"/>
    <col min="4" max="4" width="20.85546875" customWidth="1"/>
  </cols>
  <sheetData>
    <row r="1" spans="1:4" ht="39.75" customHeight="1" thickBot="1">
      <c r="A1" s="225"/>
      <c r="B1" s="231" t="s">
        <v>0</v>
      </c>
      <c r="C1" s="233"/>
      <c r="D1" s="246" t="s">
        <v>412</v>
      </c>
    </row>
    <row r="2" spans="1:4" ht="28.5" customHeight="1" thickBot="1">
      <c r="A2" s="226"/>
      <c r="B2" s="90" t="s">
        <v>2</v>
      </c>
      <c r="C2" s="90" t="s">
        <v>413</v>
      </c>
      <c r="D2" s="247"/>
    </row>
    <row r="4" spans="1:4">
      <c r="A4" s="8" t="s">
        <v>58</v>
      </c>
      <c r="B4" s="8"/>
      <c r="C4" s="8"/>
      <c r="D4" s="8"/>
    </row>
    <row r="5" spans="1:4">
      <c r="A5" s="8" t="s">
        <v>414</v>
      </c>
      <c r="B5" s="8"/>
      <c r="C5" s="8"/>
      <c r="D5" s="8"/>
    </row>
    <row r="6" spans="1:4">
      <c r="A6" s="8" t="s">
        <v>415</v>
      </c>
      <c r="B6" s="8"/>
      <c r="C6" s="8"/>
      <c r="D6" s="8"/>
    </row>
    <row r="7" spans="1:4" ht="15.75" thickBot="1"/>
    <row r="8" spans="1:4" ht="15.75" thickBot="1">
      <c r="A8" s="276" t="s">
        <v>416</v>
      </c>
      <c r="B8" s="277"/>
      <c r="C8" s="277"/>
      <c r="D8" s="299"/>
    </row>
    <row r="9" spans="1:4">
      <c r="A9" s="296" t="s">
        <v>417</v>
      </c>
      <c r="B9" s="297"/>
      <c r="C9" s="297"/>
      <c r="D9" s="298"/>
    </row>
    <row r="10" spans="1:4">
      <c r="A10" s="290" t="s">
        <v>418</v>
      </c>
      <c r="B10" s="291"/>
      <c r="C10" s="291"/>
      <c r="D10" s="292"/>
    </row>
    <row r="11" spans="1:4">
      <c r="A11" s="290" t="s">
        <v>419</v>
      </c>
      <c r="B11" s="291"/>
      <c r="C11" s="291"/>
      <c r="D11" s="292"/>
    </row>
    <row r="12" spans="1:4">
      <c r="A12" s="290" t="s">
        <v>420</v>
      </c>
      <c r="B12" s="291"/>
      <c r="C12" s="291"/>
      <c r="D12" s="292"/>
    </row>
    <row r="13" spans="1:4">
      <c r="A13" s="291" t="s">
        <v>421</v>
      </c>
      <c r="B13" s="291"/>
      <c r="C13" s="291"/>
      <c r="D13" s="291"/>
    </row>
    <row r="14" spans="1:4" ht="15.75" thickBot="1">
      <c r="A14" s="293" t="s">
        <v>422</v>
      </c>
      <c r="B14" s="294"/>
      <c r="C14" s="294"/>
      <c r="D14" s="295"/>
    </row>
    <row r="15" spans="1:4">
      <c r="A15" s="296" t="s">
        <v>423</v>
      </c>
      <c r="B15" s="297"/>
      <c r="C15" s="297"/>
      <c r="D15" s="298"/>
    </row>
    <row r="16" spans="1:4">
      <c r="A16" s="290" t="s">
        <v>424</v>
      </c>
      <c r="B16" s="291"/>
      <c r="C16" s="291"/>
      <c r="D16" s="292"/>
    </row>
    <row r="17" spans="1:4">
      <c r="A17" s="290" t="s">
        <v>425</v>
      </c>
      <c r="B17" s="291"/>
      <c r="C17" s="291"/>
      <c r="D17" s="292"/>
    </row>
    <row r="18" spans="1:4">
      <c r="A18" s="290" t="s">
        <v>426</v>
      </c>
      <c r="B18" s="291"/>
      <c r="C18" s="291"/>
      <c r="D18" s="292"/>
    </row>
    <row r="19" spans="1:4" ht="15.75" thickBot="1">
      <c r="A19" s="293" t="s">
        <v>427</v>
      </c>
      <c r="B19" s="294"/>
      <c r="C19" s="294"/>
      <c r="D19" s="295"/>
    </row>
  </sheetData>
  <mergeCells count="15">
    <mergeCell ref="A10:D10"/>
    <mergeCell ref="A1:A2"/>
    <mergeCell ref="B1:C1"/>
    <mergeCell ref="D1:D2"/>
    <mergeCell ref="A8:D8"/>
    <mergeCell ref="A9:D9"/>
    <mergeCell ref="A18:D18"/>
    <mergeCell ref="A19:D19"/>
    <mergeCell ref="A11:D11"/>
    <mergeCell ref="A12:D12"/>
    <mergeCell ref="A14:D14"/>
    <mergeCell ref="A15:D15"/>
    <mergeCell ref="A16:D16"/>
    <mergeCell ref="A17:D17"/>
    <mergeCell ref="A13:D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AC1ED-73F8-4574-AD3A-E266BB256179}">
  <dimension ref="A1:D42"/>
  <sheetViews>
    <sheetView zoomScale="110" zoomScaleNormal="110" workbookViewId="0">
      <selection activeCell="B11" sqref="B11"/>
    </sheetView>
  </sheetViews>
  <sheetFormatPr defaultColWidth="11.42578125" defaultRowHeight="15"/>
  <cols>
    <col min="1" max="1" width="27.85546875" customWidth="1"/>
    <col min="2" max="2" width="60.7109375" customWidth="1"/>
    <col min="3" max="3" width="17.5703125" customWidth="1"/>
    <col min="4" max="4" width="13.28515625" bestFit="1" customWidth="1"/>
  </cols>
  <sheetData>
    <row r="1" spans="1:4" ht="29.25" thickBot="1">
      <c r="A1" s="225"/>
      <c r="B1" s="231" t="s">
        <v>0</v>
      </c>
      <c r="C1" s="233"/>
      <c r="D1" s="246" t="s">
        <v>1</v>
      </c>
    </row>
    <row r="2" spans="1:4" ht="63.75" thickBot="1">
      <c r="A2" s="226"/>
      <c r="B2" s="90" t="s">
        <v>2</v>
      </c>
      <c r="C2" s="90" t="s">
        <v>3</v>
      </c>
      <c r="D2" s="247"/>
    </row>
    <row r="5" spans="1:4">
      <c r="A5" s="8" t="s">
        <v>58</v>
      </c>
    </row>
    <row r="6" spans="1:4">
      <c r="A6" s="8" t="s">
        <v>428</v>
      </c>
    </row>
    <row r="7" spans="1:4">
      <c r="A7" s="8" t="s">
        <v>429</v>
      </c>
    </row>
    <row r="8" spans="1:4" ht="15.75" thickBot="1"/>
    <row r="9" spans="1:4" ht="36" customHeight="1" thickBot="1">
      <c r="A9" s="91" t="s">
        <v>430</v>
      </c>
      <c r="B9" s="92" t="s">
        <v>431</v>
      </c>
      <c r="C9" s="92" t="s">
        <v>432</v>
      </c>
      <c r="D9" s="92" t="s">
        <v>433</v>
      </c>
    </row>
    <row r="10" spans="1:4" ht="15.75" thickBot="1">
      <c r="A10" s="93" t="s">
        <v>434</v>
      </c>
      <c r="B10" s="3" t="s">
        <v>435</v>
      </c>
      <c r="C10" s="5" t="s">
        <v>280</v>
      </c>
      <c r="D10" s="5" t="s">
        <v>280</v>
      </c>
    </row>
    <row r="11" spans="1:4" ht="29.25" thickBot="1">
      <c r="A11" s="93" t="s">
        <v>436</v>
      </c>
      <c r="B11" s="3" t="s">
        <v>437</v>
      </c>
      <c r="C11" s="5" t="s">
        <v>280</v>
      </c>
      <c r="D11" s="5" t="s">
        <v>280</v>
      </c>
    </row>
    <row r="12" spans="1:4" ht="15.75" thickBot="1">
      <c r="A12" s="93" t="s">
        <v>438</v>
      </c>
      <c r="B12" s="3" t="s">
        <v>296</v>
      </c>
      <c r="C12" s="4" t="s">
        <v>279</v>
      </c>
      <c r="D12" s="4" t="s">
        <v>279</v>
      </c>
    </row>
    <row r="13" spans="1:4" ht="15.75" thickBot="1">
      <c r="A13" s="93" t="s">
        <v>439</v>
      </c>
      <c r="B13" s="3" t="s">
        <v>440</v>
      </c>
      <c r="C13" s="5" t="s">
        <v>280</v>
      </c>
      <c r="D13" s="5" t="s">
        <v>280</v>
      </c>
    </row>
    <row r="14" spans="1:4" ht="29.25" thickBot="1">
      <c r="A14" s="93" t="s">
        <v>23</v>
      </c>
      <c r="B14" s="3" t="s">
        <v>441</v>
      </c>
      <c r="C14" s="5" t="s">
        <v>280</v>
      </c>
      <c r="D14" s="5" t="s">
        <v>280</v>
      </c>
    </row>
    <row r="15" spans="1:4" ht="43.5" thickBot="1">
      <c r="A15" s="93" t="s">
        <v>442</v>
      </c>
      <c r="B15" s="3" t="s">
        <v>443</v>
      </c>
      <c r="C15" s="5" t="s">
        <v>280</v>
      </c>
      <c r="D15" s="5" t="s">
        <v>280</v>
      </c>
    </row>
    <row r="16" spans="1:4" ht="29.25" thickBot="1">
      <c r="A16" s="94" t="s">
        <v>444</v>
      </c>
      <c r="B16" s="95" t="s">
        <v>445</v>
      </c>
      <c r="C16" s="5" t="s">
        <v>280</v>
      </c>
      <c r="D16" s="5" t="s">
        <v>280</v>
      </c>
    </row>
    <row r="17" spans="1:4" ht="15.75" thickBot="1">
      <c r="A17" s="304" t="s">
        <v>446</v>
      </c>
      <c r="B17" s="6" t="s">
        <v>447</v>
      </c>
      <c r="C17" s="5" t="s">
        <v>280</v>
      </c>
      <c r="D17" s="5" t="s">
        <v>280</v>
      </c>
    </row>
    <row r="18" spans="1:4" ht="15.75" thickBot="1">
      <c r="A18" s="304"/>
      <c r="B18" s="6" t="s">
        <v>448</v>
      </c>
      <c r="C18" s="5" t="s">
        <v>280</v>
      </c>
      <c r="D18" s="5" t="s">
        <v>280</v>
      </c>
    </row>
    <row r="19" spans="1:4" ht="15.75" thickBot="1">
      <c r="A19" s="304"/>
      <c r="B19" s="6" t="s">
        <v>449</v>
      </c>
      <c r="C19" s="5" t="s">
        <v>280</v>
      </c>
      <c r="D19" s="5" t="s">
        <v>280</v>
      </c>
    </row>
    <row r="20" spans="1:4" ht="15.75" thickBot="1">
      <c r="A20" s="304"/>
      <c r="B20" s="6" t="s">
        <v>450</v>
      </c>
      <c r="C20" s="5" t="s">
        <v>280</v>
      </c>
      <c r="D20" s="5" t="s">
        <v>280</v>
      </c>
    </row>
    <row r="21" spans="1:4" ht="42.75">
      <c r="A21" s="303" t="s">
        <v>451</v>
      </c>
      <c r="B21" s="6" t="s">
        <v>452</v>
      </c>
      <c r="C21" s="306" t="s">
        <v>280</v>
      </c>
      <c r="D21" s="306" t="s">
        <v>280</v>
      </c>
    </row>
    <row r="22" spans="1:4" ht="28.5">
      <c r="A22" s="304"/>
      <c r="B22" s="6" t="s">
        <v>453</v>
      </c>
      <c r="C22" s="307"/>
      <c r="D22" s="307"/>
    </row>
    <row r="23" spans="1:4">
      <c r="A23" s="304"/>
      <c r="B23" s="6" t="s">
        <v>454</v>
      </c>
      <c r="C23" s="307"/>
      <c r="D23" s="307"/>
    </row>
    <row r="24" spans="1:4" ht="28.5">
      <c r="A24" s="304"/>
      <c r="B24" s="6" t="s">
        <v>455</v>
      </c>
      <c r="C24" s="307"/>
      <c r="D24" s="307"/>
    </row>
    <row r="25" spans="1:4" ht="57.75" thickBot="1">
      <c r="A25" s="305"/>
      <c r="B25" s="3" t="s">
        <v>456</v>
      </c>
      <c r="C25" s="308"/>
      <c r="D25" s="308"/>
    </row>
    <row r="26" spans="1:4">
      <c r="A26" s="303" t="s">
        <v>457</v>
      </c>
      <c r="B26" s="6" t="s">
        <v>458</v>
      </c>
      <c r="C26" s="306" t="s">
        <v>280</v>
      </c>
      <c r="D26" s="306" t="s">
        <v>280</v>
      </c>
    </row>
    <row r="27" spans="1:4" ht="28.5">
      <c r="A27" s="304"/>
      <c r="B27" s="6" t="s">
        <v>419</v>
      </c>
      <c r="C27" s="307"/>
      <c r="D27" s="307"/>
    </row>
    <row r="28" spans="1:4" ht="28.5">
      <c r="A28" s="304"/>
      <c r="B28" s="6" t="s">
        <v>420</v>
      </c>
      <c r="C28" s="307"/>
      <c r="D28" s="307"/>
    </row>
    <row r="29" spans="1:4" ht="28.5">
      <c r="A29" s="304"/>
      <c r="B29" s="6" t="s">
        <v>421</v>
      </c>
      <c r="C29" s="307"/>
      <c r="D29" s="307"/>
    </row>
    <row r="30" spans="1:4" ht="28.5">
      <c r="A30" s="304"/>
      <c r="B30" s="6" t="s">
        <v>424</v>
      </c>
      <c r="C30" s="307"/>
      <c r="D30" s="307"/>
    </row>
    <row r="31" spans="1:4" ht="28.5">
      <c r="A31" s="304"/>
      <c r="B31" s="6" t="s">
        <v>425</v>
      </c>
      <c r="C31" s="307"/>
      <c r="D31" s="307"/>
    </row>
    <row r="32" spans="1:4">
      <c r="A32" s="304"/>
      <c r="B32" s="6" t="s">
        <v>426</v>
      </c>
      <c r="C32" s="307"/>
      <c r="D32" s="307"/>
    </row>
    <row r="33" spans="1:4" ht="15.75" thickBot="1">
      <c r="A33" s="305"/>
      <c r="B33" s="3" t="s">
        <v>427</v>
      </c>
      <c r="C33" s="308"/>
      <c r="D33" s="308"/>
    </row>
    <row r="34" spans="1:4">
      <c r="A34" s="303" t="s">
        <v>459</v>
      </c>
      <c r="B34" s="6" t="s">
        <v>460</v>
      </c>
      <c r="C34" s="306" t="s">
        <v>280</v>
      </c>
      <c r="D34" s="306" t="s">
        <v>280</v>
      </c>
    </row>
    <row r="35" spans="1:4">
      <c r="A35" s="304"/>
      <c r="B35" s="6" t="s">
        <v>461</v>
      </c>
      <c r="C35" s="307"/>
      <c r="D35" s="307"/>
    </row>
    <row r="36" spans="1:4">
      <c r="A36" s="304"/>
      <c r="B36" s="6" t="s">
        <v>462</v>
      </c>
      <c r="C36" s="307"/>
      <c r="D36" s="307"/>
    </row>
    <row r="37" spans="1:4" ht="15.75" thickBot="1">
      <c r="A37" s="305"/>
      <c r="B37" s="3" t="s">
        <v>336</v>
      </c>
      <c r="C37" s="308"/>
      <c r="D37" s="308"/>
    </row>
    <row r="39" spans="1:4" ht="29.25" customHeight="1">
      <c r="A39" s="96" t="s">
        <v>463</v>
      </c>
      <c r="B39" s="300" t="s">
        <v>464</v>
      </c>
      <c r="C39" s="300"/>
      <c r="D39" s="300"/>
    </row>
    <row r="40" spans="1:4" ht="57.75" customHeight="1">
      <c r="A40" s="97" t="s">
        <v>465</v>
      </c>
      <c r="B40" s="300" t="s">
        <v>466</v>
      </c>
      <c r="C40" s="300"/>
      <c r="D40" s="300"/>
    </row>
    <row r="41" spans="1:4">
      <c r="A41" s="97" t="s">
        <v>467</v>
      </c>
      <c r="B41" s="300" t="s">
        <v>468</v>
      </c>
      <c r="C41" s="300"/>
      <c r="D41" s="300"/>
    </row>
    <row r="42" spans="1:4" ht="34.5" customHeight="1">
      <c r="A42" s="97" t="s">
        <v>469</v>
      </c>
      <c r="B42" s="301" t="s">
        <v>470</v>
      </c>
      <c r="C42" s="302"/>
      <c r="D42" s="302"/>
    </row>
  </sheetData>
  <mergeCells count="17">
    <mergeCell ref="A1:A2"/>
    <mergeCell ref="B1:C1"/>
    <mergeCell ref="D1:D2"/>
    <mergeCell ref="A17:A20"/>
    <mergeCell ref="A21:A25"/>
    <mergeCell ref="C21:C25"/>
    <mergeCell ref="D21:D25"/>
    <mergeCell ref="B39:D39"/>
    <mergeCell ref="B40:D40"/>
    <mergeCell ref="B41:D41"/>
    <mergeCell ref="B42:D42"/>
    <mergeCell ref="A26:A33"/>
    <mergeCell ref="C26:C33"/>
    <mergeCell ref="D26:D33"/>
    <mergeCell ref="A34:A37"/>
    <mergeCell ref="C34:C37"/>
    <mergeCell ref="D34:D3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D293-0718-4285-B899-82FA5D4B1B7B}">
  <sheetPr codeName="Hoja9"/>
  <dimension ref="A1:D16"/>
  <sheetViews>
    <sheetView zoomScale="80" zoomScaleNormal="80" zoomScaleSheetLayoutView="100" workbookViewId="0">
      <selection activeCell="A9" sqref="A9"/>
    </sheetView>
  </sheetViews>
  <sheetFormatPr defaultColWidth="11.42578125" defaultRowHeight="15"/>
  <cols>
    <col min="1" max="1" width="29.5703125" style="77" customWidth="1"/>
    <col min="2" max="2" width="91.7109375" style="77" customWidth="1"/>
    <col min="3" max="3" width="84.5703125" style="77" customWidth="1"/>
    <col min="4" max="4" width="13.42578125" style="77" customWidth="1"/>
    <col min="5" max="16384" width="11.42578125" style="77"/>
  </cols>
  <sheetData>
    <row r="1" spans="1:4" ht="20.25" customHeight="1" thickBot="1">
      <c r="A1" s="270"/>
      <c r="B1" s="231" t="s">
        <v>0</v>
      </c>
      <c r="C1" s="233"/>
      <c r="D1" s="246" t="s">
        <v>1</v>
      </c>
    </row>
    <row r="2" spans="1:4" ht="20.25" customHeight="1" thickBot="1">
      <c r="A2" s="272"/>
      <c r="B2" s="90" t="s">
        <v>2</v>
      </c>
      <c r="C2" s="90" t="s">
        <v>3</v>
      </c>
      <c r="D2" s="247"/>
    </row>
    <row r="3" spans="1:4" ht="20.25" customHeight="1">
      <c r="A3" s="272"/>
      <c r="B3" s="118"/>
      <c r="C3" s="119"/>
    </row>
    <row r="4" spans="1:4" ht="20.25" customHeight="1" thickBot="1">
      <c r="A4" s="312"/>
      <c r="B4" s="120"/>
      <c r="C4" s="121"/>
    </row>
    <row r="5" spans="1:4" ht="19.5" customHeight="1">
      <c r="A5" s="309" t="s">
        <v>471</v>
      </c>
      <c r="B5" s="310" t="s">
        <v>472</v>
      </c>
      <c r="C5" s="310" t="s">
        <v>473</v>
      </c>
    </row>
    <row r="6" spans="1:4" s="78" customFormat="1" ht="19.5" customHeight="1">
      <c r="A6" s="310"/>
      <c r="B6" s="311"/>
      <c r="C6" s="311"/>
    </row>
    <row r="7" spans="1:4" s="78" customFormat="1" ht="19.5" customHeight="1">
      <c r="A7" s="117"/>
      <c r="B7" s="83" t="s">
        <v>474</v>
      </c>
      <c r="C7" s="122" t="s">
        <v>475</v>
      </c>
    </row>
    <row r="8" spans="1:4" ht="165">
      <c r="A8" s="79" t="s">
        <v>301</v>
      </c>
      <c r="B8" s="80" t="s">
        <v>476</v>
      </c>
      <c r="C8" s="81" t="s">
        <v>477</v>
      </c>
    </row>
    <row r="9" spans="1:4" ht="330">
      <c r="A9" s="79" t="s">
        <v>478</v>
      </c>
      <c r="B9" s="80" t="s">
        <v>479</v>
      </c>
      <c r="C9" s="81" t="s">
        <v>480</v>
      </c>
    </row>
    <row r="10" spans="1:4" ht="270">
      <c r="A10" s="79" t="s">
        <v>346</v>
      </c>
      <c r="B10" s="82" t="s">
        <v>481</v>
      </c>
      <c r="C10" s="81" t="s">
        <v>482</v>
      </c>
    </row>
    <row r="11" spans="1:4" ht="345">
      <c r="A11" s="79" t="s">
        <v>483</v>
      </c>
      <c r="B11" s="80" t="s">
        <v>484</v>
      </c>
      <c r="C11" s="81" t="s">
        <v>485</v>
      </c>
    </row>
    <row r="12" spans="1:4" ht="285">
      <c r="A12" s="79" t="s">
        <v>486</v>
      </c>
      <c r="B12" s="80" t="s">
        <v>487</v>
      </c>
      <c r="C12" s="80" t="s">
        <v>488</v>
      </c>
    </row>
    <row r="13" spans="1:4" ht="337.5" customHeight="1">
      <c r="A13" s="79" t="s">
        <v>489</v>
      </c>
      <c r="B13" s="80" t="s">
        <v>490</v>
      </c>
      <c r="C13" s="80" t="s">
        <v>491</v>
      </c>
    </row>
    <row r="14" spans="1:4" ht="150">
      <c r="A14" s="79" t="s">
        <v>492</v>
      </c>
      <c r="B14" s="80" t="s">
        <v>493</v>
      </c>
      <c r="C14" s="80" t="s">
        <v>494</v>
      </c>
    </row>
    <row r="15" spans="1:4" ht="20.25" customHeight="1"/>
    <row r="16" spans="1:4" ht="15.75">
      <c r="A16" s="84"/>
      <c r="C16" s="85"/>
    </row>
  </sheetData>
  <mergeCells count="6">
    <mergeCell ref="D1:D2"/>
    <mergeCell ref="A5:A6"/>
    <mergeCell ref="B5:B6"/>
    <mergeCell ref="C5:C6"/>
    <mergeCell ref="B1:C1"/>
    <mergeCell ref="A1:A4"/>
  </mergeCells>
  <pageMargins left="2.02" right="0.22" top="0.69" bottom="0.28999999999999998" header="0" footer="0"/>
  <pageSetup paperSize="5" scale="95"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019D-B65B-4115-AB75-1BDD0F862A07}">
  <dimension ref="A1:AA21"/>
  <sheetViews>
    <sheetView showGridLines="0" zoomScale="70" zoomScaleNormal="70" zoomScaleSheetLayoutView="64" workbookViewId="0">
      <pane ySplit="5" topLeftCell="A6" activePane="bottomLeft" state="frozen"/>
      <selection pane="bottomLeft" activeCell="C8" sqref="C8"/>
      <selection activeCell="D16" sqref="D16:H16"/>
    </sheetView>
  </sheetViews>
  <sheetFormatPr defaultColWidth="11.42578125" defaultRowHeight="15"/>
  <cols>
    <col min="1" max="1" width="33.140625" customWidth="1"/>
    <col min="2" max="2" width="23.42578125" customWidth="1"/>
    <col min="3" max="3" width="56.28515625" style="150" customWidth="1"/>
    <col min="4" max="4" width="56" customWidth="1"/>
    <col min="5" max="5" width="17" style="23" customWidth="1"/>
    <col min="6" max="6" width="11.42578125" style="23"/>
    <col min="7" max="7" width="12.140625" style="23" customWidth="1"/>
    <col min="8" max="8" width="18.42578125" customWidth="1"/>
    <col min="9" max="9" width="25.140625" style="23" customWidth="1"/>
    <col min="10" max="10" width="13" customWidth="1"/>
    <col min="11" max="11" width="18.28515625" style="23" customWidth="1"/>
    <col min="12" max="12" width="13.140625" customWidth="1"/>
    <col min="13" max="13" width="10.5703125" customWidth="1"/>
    <col min="14" max="14" width="10.42578125" customWidth="1"/>
    <col min="15" max="15" width="10.85546875" customWidth="1"/>
    <col min="16" max="16" width="12.28515625" customWidth="1"/>
    <col min="17" max="17" width="16.85546875" customWidth="1"/>
    <col min="18" max="18" width="19.140625" customWidth="1"/>
  </cols>
  <sheetData>
    <row r="1" spans="1:18" ht="39.950000000000003" customHeight="1" thickBot="1">
      <c r="A1" s="225"/>
      <c r="B1" s="231" t="s">
        <v>0</v>
      </c>
      <c r="C1" s="232"/>
      <c r="D1" s="232"/>
      <c r="E1" s="232"/>
      <c r="F1" s="232"/>
      <c r="G1" s="232"/>
      <c r="H1" s="232"/>
      <c r="I1" s="232"/>
      <c r="J1" s="232"/>
      <c r="K1" s="232"/>
      <c r="L1" s="232"/>
      <c r="M1" s="232"/>
      <c r="N1" s="232"/>
      <c r="O1" s="233"/>
      <c r="P1" s="246" t="s">
        <v>1</v>
      </c>
      <c r="Q1" s="140"/>
      <c r="R1" s="140"/>
    </row>
    <row r="2" spans="1:18" ht="39.950000000000003" customHeight="1" thickBot="1">
      <c r="A2" s="226"/>
      <c r="B2" s="90" t="s">
        <v>2</v>
      </c>
      <c r="C2" s="248" t="s">
        <v>3</v>
      </c>
      <c r="D2" s="249"/>
      <c r="E2" s="249"/>
      <c r="F2" s="249"/>
      <c r="G2" s="249"/>
      <c r="H2" s="249"/>
      <c r="I2" s="249"/>
      <c r="J2" s="249"/>
      <c r="K2" s="249"/>
      <c r="L2" s="249"/>
      <c r="M2" s="249"/>
      <c r="N2" s="249"/>
      <c r="O2" s="250"/>
      <c r="P2" s="247"/>
      <c r="Q2" s="140"/>
      <c r="R2" s="140"/>
    </row>
    <row r="3" spans="1:18" ht="42.75" customHeight="1">
      <c r="C3"/>
      <c r="D3" s="139"/>
      <c r="E3" s="139"/>
      <c r="F3" s="139"/>
      <c r="G3" s="139"/>
      <c r="H3" s="139"/>
      <c r="I3" s="139"/>
      <c r="J3" s="139"/>
      <c r="K3" s="139"/>
      <c r="L3" s="139"/>
      <c r="M3" s="139"/>
      <c r="N3" s="139"/>
      <c r="O3" s="139"/>
      <c r="P3" s="327"/>
      <c r="Q3" s="327"/>
      <c r="R3" s="327"/>
    </row>
    <row r="4" spans="1:18" ht="56.25" customHeight="1">
      <c r="A4" s="321" t="s">
        <v>495</v>
      </c>
      <c r="B4" s="322"/>
      <c r="C4" s="322"/>
      <c r="D4" s="322"/>
      <c r="E4" s="323" t="s">
        <v>496</v>
      </c>
      <c r="F4" s="324"/>
      <c r="G4" s="324"/>
      <c r="H4" s="324"/>
      <c r="I4" s="324"/>
      <c r="J4" s="324"/>
      <c r="K4" s="324"/>
      <c r="L4" s="324"/>
      <c r="M4" s="325" t="s">
        <v>497</v>
      </c>
      <c r="N4" s="325"/>
      <c r="O4" s="325"/>
      <c r="P4" s="325"/>
      <c r="Q4" s="325"/>
      <c r="R4" s="325"/>
    </row>
    <row r="5" spans="1:18" ht="66">
      <c r="A5" s="151" t="s">
        <v>498</v>
      </c>
      <c r="B5" s="152" t="s">
        <v>499</v>
      </c>
      <c r="C5" s="153" t="s">
        <v>500</v>
      </c>
      <c r="D5" s="154" t="s">
        <v>501</v>
      </c>
      <c r="E5" s="136" t="s">
        <v>502</v>
      </c>
      <c r="F5" s="136" t="s">
        <v>503</v>
      </c>
      <c r="G5" s="136" t="s">
        <v>504</v>
      </c>
      <c r="H5" s="161" t="s">
        <v>505</v>
      </c>
      <c r="I5" s="136" t="s">
        <v>506</v>
      </c>
      <c r="J5" s="136" t="s">
        <v>507</v>
      </c>
      <c r="K5" s="136" t="s">
        <v>508</v>
      </c>
      <c r="L5" s="136" t="s">
        <v>509</v>
      </c>
      <c r="M5" s="141" t="s">
        <v>502</v>
      </c>
      <c r="N5" s="142" t="s">
        <v>503</v>
      </c>
      <c r="O5" s="143" t="s">
        <v>504</v>
      </c>
      <c r="P5" s="144" t="s">
        <v>505</v>
      </c>
      <c r="Q5" s="145" t="s">
        <v>510</v>
      </c>
      <c r="R5" s="145" t="s">
        <v>511</v>
      </c>
    </row>
    <row r="6" spans="1:18" ht="199.5">
      <c r="A6" s="326" t="s">
        <v>512</v>
      </c>
      <c r="B6" s="24" t="s">
        <v>301</v>
      </c>
      <c r="C6" s="173" t="s">
        <v>513</v>
      </c>
      <c r="D6" s="158" t="s">
        <v>514</v>
      </c>
      <c r="E6" s="7">
        <v>3</v>
      </c>
      <c r="F6" s="7">
        <v>4</v>
      </c>
      <c r="G6" s="7">
        <v>3</v>
      </c>
      <c r="H6" s="25">
        <f>E6*F6*G6</f>
        <v>36</v>
      </c>
      <c r="I6" s="76" t="s">
        <v>515</v>
      </c>
      <c r="J6" s="7" t="s">
        <v>516</v>
      </c>
      <c r="K6" s="76" t="s">
        <v>517</v>
      </c>
      <c r="L6" s="7" t="s">
        <v>280</v>
      </c>
      <c r="M6" s="7"/>
      <c r="N6" s="7"/>
      <c r="O6" s="7"/>
      <c r="P6" s="25">
        <f>M6*N6*O6</f>
        <v>0</v>
      </c>
      <c r="Q6" s="7"/>
      <c r="R6" s="147"/>
    </row>
    <row r="7" spans="1:18" s="26" customFormat="1" ht="42.75">
      <c r="A7" s="326"/>
      <c r="B7" s="24" t="s">
        <v>518</v>
      </c>
      <c r="C7" s="13" t="s">
        <v>519</v>
      </c>
      <c r="D7" s="160" t="s">
        <v>520</v>
      </c>
      <c r="E7" s="7">
        <v>2</v>
      </c>
      <c r="F7" s="7">
        <v>3</v>
      </c>
      <c r="G7" s="7">
        <v>3</v>
      </c>
      <c r="H7" s="25">
        <f t="shared" ref="H7:H19" si="0">E7*F7*G7</f>
        <v>18</v>
      </c>
      <c r="I7" s="76" t="s">
        <v>521</v>
      </c>
      <c r="J7" s="7" t="s">
        <v>516</v>
      </c>
      <c r="K7" s="76" t="s">
        <v>522</v>
      </c>
      <c r="L7" s="7" t="s">
        <v>280</v>
      </c>
      <c r="M7" s="7"/>
      <c r="N7" s="7"/>
      <c r="O7" s="7"/>
      <c r="P7" s="25">
        <f>M7*N7*O7</f>
        <v>0</v>
      </c>
      <c r="Q7" s="7"/>
      <c r="R7" s="76"/>
    </row>
    <row r="8" spans="1:18" ht="142.5">
      <c r="A8" s="317" t="s">
        <v>523</v>
      </c>
      <c r="B8" s="148" t="s">
        <v>518</v>
      </c>
      <c r="C8" s="157" t="s">
        <v>524</v>
      </c>
      <c r="D8" s="159" t="s">
        <v>525</v>
      </c>
      <c r="E8" s="28">
        <v>3</v>
      </c>
      <c r="F8" s="7">
        <v>3</v>
      </c>
      <c r="G8" s="7">
        <v>2</v>
      </c>
      <c r="H8" s="25">
        <f t="shared" si="0"/>
        <v>18</v>
      </c>
      <c r="I8" s="76" t="s">
        <v>526</v>
      </c>
      <c r="J8" s="76" t="s">
        <v>516</v>
      </c>
      <c r="K8" s="76" t="s">
        <v>527</v>
      </c>
      <c r="L8" s="7" t="s">
        <v>280</v>
      </c>
      <c r="M8" s="7"/>
      <c r="N8" s="7"/>
      <c r="O8" s="7"/>
      <c r="P8" s="25">
        <f t="shared" ref="P8:P18" si="1">M8*N8*O8</f>
        <v>0</v>
      </c>
      <c r="Q8" s="7"/>
      <c r="R8" s="76"/>
    </row>
    <row r="9" spans="1:18" ht="57">
      <c r="A9" s="318"/>
      <c r="B9" s="24" t="s">
        <v>528</v>
      </c>
      <c r="C9" s="157" t="s">
        <v>529</v>
      </c>
      <c r="D9" s="159" t="s">
        <v>520</v>
      </c>
      <c r="E9" s="28">
        <v>3</v>
      </c>
      <c r="F9" s="7">
        <v>4</v>
      </c>
      <c r="G9" s="7">
        <v>1</v>
      </c>
      <c r="H9" s="25">
        <f t="shared" si="0"/>
        <v>12</v>
      </c>
      <c r="I9" s="76" t="s">
        <v>530</v>
      </c>
      <c r="J9" s="76" t="s">
        <v>516</v>
      </c>
      <c r="K9" s="76" t="s">
        <v>531</v>
      </c>
      <c r="L9" s="7" t="s">
        <v>280</v>
      </c>
      <c r="M9" s="7"/>
      <c r="N9" s="7"/>
      <c r="O9" s="7"/>
      <c r="P9" s="25"/>
      <c r="Q9" s="7"/>
      <c r="R9" s="138"/>
    </row>
    <row r="10" spans="1:18" ht="256.5">
      <c r="A10" s="319" t="s">
        <v>532</v>
      </c>
      <c r="B10" s="146" t="s">
        <v>301</v>
      </c>
      <c r="C10" s="156" t="s">
        <v>513</v>
      </c>
      <c r="D10" s="158" t="s">
        <v>533</v>
      </c>
      <c r="E10" s="7">
        <v>3</v>
      </c>
      <c r="F10" s="7">
        <v>4</v>
      </c>
      <c r="G10" s="7">
        <v>3</v>
      </c>
      <c r="H10" s="25">
        <f>E10*F10*G10</f>
        <v>36</v>
      </c>
      <c r="I10" s="27" t="s">
        <v>515</v>
      </c>
      <c r="J10" s="7" t="s">
        <v>516</v>
      </c>
      <c r="K10" s="76" t="s">
        <v>517</v>
      </c>
      <c r="L10" s="7" t="s">
        <v>280</v>
      </c>
      <c r="M10" s="7"/>
      <c r="N10" s="7"/>
      <c r="O10" s="7"/>
      <c r="P10" s="25">
        <f>M10*N10*O10</f>
        <v>0</v>
      </c>
      <c r="Q10" s="7"/>
      <c r="R10" s="145"/>
    </row>
    <row r="11" spans="1:18" ht="85.5">
      <c r="A11" s="319"/>
      <c r="B11" s="146" t="s">
        <v>534</v>
      </c>
      <c r="C11" s="156" t="s">
        <v>535</v>
      </c>
      <c r="D11" s="158" t="s">
        <v>536</v>
      </c>
      <c r="E11" s="7">
        <v>3</v>
      </c>
      <c r="F11" s="7">
        <v>5</v>
      </c>
      <c r="G11" s="7">
        <v>1</v>
      </c>
      <c r="H11" s="25">
        <f t="shared" ref="H11" si="2">E11*F11*G11</f>
        <v>15</v>
      </c>
      <c r="I11" s="76" t="s">
        <v>537</v>
      </c>
      <c r="J11" s="7" t="s">
        <v>516</v>
      </c>
      <c r="K11" s="76" t="s">
        <v>522</v>
      </c>
      <c r="L11" s="7" t="s">
        <v>280</v>
      </c>
      <c r="M11" s="7"/>
      <c r="N11" s="7"/>
      <c r="O11" s="7"/>
      <c r="P11" s="25"/>
      <c r="Q11" s="7"/>
      <c r="R11" s="145"/>
    </row>
    <row r="12" spans="1:18" ht="57">
      <c r="A12" s="319"/>
      <c r="B12" s="146" t="s">
        <v>534</v>
      </c>
      <c r="C12" s="156" t="s">
        <v>538</v>
      </c>
      <c r="D12" s="158" t="s">
        <v>539</v>
      </c>
      <c r="E12" s="7">
        <v>3</v>
      </c>
      <c r="F12" s="7">
        <v>5</v>
      </c>
      <c r="G12" s="7">
        <v>1</v>
      </c>
      <c r="H12" s="25">
        <f t="shared" ref="H12" si="3">E12*F12*G12</f>
        <v>15</v>
      </c>
      <c r="I12" s="76" t="s">
        <v>537</v>
      </c>
      <c r="J12" s="7" t="s">
        <v>516</v>
      </c>
      <c r="K12" s="76" t="s">
        <v>522</v>
      </c>
      <c r="L12" s="7" t="s">
        <v>280</v>
      </c>
      <c r="M12" s="7"/>
      <c r="N12" s="7"/>
      <c r="O12" s="7"/>
      <c r="P12" s="25"/>
      <c r="Q12" s="7"/>
      <c r="R12" s="145"/>
    </row>
    <row r="13" spans="1:18" ht="99.75">
      <c r="A13" s="319"/>
      <c r="B13" s="146" t="s">
        <v>518</v>
      </c>
      <c r="C13" s="155" t="s">
        <v>540</v>
      </c>
      <c r="D13" s="159" t="s">
        <v>541</v>
      </c>
      <c r="E13" s="28">
        <v>3</v>
      </c>
      <c r="F13" s="7">
        <v>3</v>
      </c>
      <c r="G13" s="7">
        <v>1</v>
      </c>
      <c r="H13" s="25">
        <f t="shared" si="0"/>
        <v>9</v>
      </c>
      <c r="I13" s="27" t="s">
        <v>542</v>
      </c>
      <c r="J13" s="76" t="s">
        <v>516</v>
      </c>
      <c r="K13" s="76" t="s">
        <v>543</v>
      </c>
      <c r="L13" s="7" t="s">
        <v>280</v>
      </c>
      <c r="M13" s="7"/>
      <c r="N13" s="7"/>
      <c r="O13" s="7"/>
      <c r="P13" s="25">
        <f>M13*N13*O13</f>
        <v>0</v>
      </c>
      <c r="Q13" s="7"/>
      <c r="R13" s="76"/>
    </row>
    <row r="14" spans="1:18" ht="75.75" customHeight="1">
      <c r="A14" s="320" t="s">
        <v>544</v>
      </c>
      <c r="B14" s="315" t="s">
        <v>545</v>
      </c>
      <c r="C14" s="76" t="s">
        <v>546</v>
      </c>
      <c r="D14" s="158" t="s">
        <v>547</v>
      </c>
      <c r="E14" s="28">
        <v>3</v>
      </c>
      <c r="F14" s="7">
        <v>3</v>
      </c>
      <c r="G14" s="7">
        <v>1</v>
      </c>
      <c r="H14" s="25">
        <f t="shared" si="0"/>
        <v>9</v>
      </c>
      <c r="I14" s="76" t="s">
        <v>548</v>
      </c>
      <c r="J14" s="76" t="s">
        <v>516</v>
      </c>
      <c r="K14" s="76" t="s">
        <v>543</v>
      </c>
      <c r="L14" s="7" t="s">
        <v>280</v>
      </c>
      <c r="M14" s="7"/>
      <c r="N14" s="7"/>
      <c r="O14" s="7"/>
      <c r="P14" s="25">
        <f t="shared" si="1"/>
        <v>0</v>
      </c>
      <c r="Q14" s="7"/>
      <c r="R14" s="76"/>
    </row>
    <row r="15" spans="1:18" ht="114">
      <c r="A15" s="320"/>
      <c r="B15" s="316"/>
      <c r="C15" s="76" t="s">
        <v>549</v>
      </c>
      <c r="D15" s="159" t="s">
        <v>550</v>
      </c>
      <c r="E15" s="28">
        <v>3</v>
      </c>
      <c r="F15" s="7">
        <v>3</v>
      </c>
      <c r="G15" s="7">
        <v>1</v>
      </c>
      <c r="H15" s="25">
        <f t="shared" si="0"/>
        <v>9</v>
      </c>
      <c r="I15" s="27" t="s">
        <v>526</v>
      </c>
      <c r="J15" s="27" t="s">
        <v>516</v>
      </c>
      <c r="K15" s="76" t="s">
        <v>543</v>
      </c>
      <c r="L15" s="7" t="s">
        <v>280</v>
      </c>
      <c r="M15" s="7"/>
      <c r="N15" s="7"/>
      <c r="O15" s="7"/>
      <c r="P15" s="25">
        <f t="shared" si="1"/>
        <v>0</v>
      </c>
      <c r="Q15" s="7"/>
      <c r="R15" s="76"/>
    </row>
    <row r="16" spans="1:18" ht="57">
      <c r="A16" s="320"/>
      <c r="B16" s="316"/>
      <c r="C16" s="27" t="s">
        <v>551</v>
      </c>
      <c r="D16" s="158" t="s">
        <v>552</v>
      </c>
      <c r="E16" s="28">
        <v>3</v>
      </c>
      <c r="F16" s="7">
        <v>3</v>
      </c>
      <c r="G16" s="7">
        <v>3</v>
      </c>
      <c r="H16" s="25">
        <f>E16*F16*G16</f>
        <v>27</v>
      </c>
      <c r="I16" s="27" t="s">
        <v>553</v>
      </c>
      <c r="J16" s="28" t="s">
        <v>516</v>
      </c>
      <c r="K16" s="76" t="s">
        <v>543</v>
      </c>
      <c r="L16" s="7" t="s">
        <v>280</v>
      </c>
      <c r="M16" s="7"/>
      <c r="N16" s="7"/>
      <c r="O16" s="7"/>
      <c r="P16" s="25">
        <f>M16*N16*O16</f>
        <v>0</v>
      </c>
      <c r="Q16" s="7"/>
      <c r="R16" s="76"/>
    </row>
    <row r="17" spans="1:27" ht="58.5" customHeight="1">
      <c r="A17" s="320"/>
      <c r="B17" s="24" t="s">
        <v>554</v>
      </c>
      <c r="C17" s="27" t="s">
        <v>555</v>
      </c>
      <c r="D17" s="158" t="s">
        <v>556</v>
      </c>
      <c r="E17" s="28">
        <v>3</v>
      </c>
      <c r="F17" s="7">
        <v>4</v>
      </c>
      <c r="G17" s="7">
        <v>5</v>
      </c>
      <c r="H17" s="25">
        <f>E17*F17*G17</f>
        <v>60</v>
      </c>
      <c r="I17" s="27" t="s">
        <v>557</v>
      </c>
      <c r="J17" s="28" t="s">
        <v>516</v>
      </c>
      <c r="K17" s="27" t="s">
        <v>558</v>
      </c>
      <c r="L17" s="7" t="s">
        <v>280</v>
      </c>
      <c r="M17" s="7"/>
      <c r="N17" s="7"/>
      <c r="O17" s="7"/>
      <c r="P17" s="25">
        <f>M17*N17*O17</f>
        <v>0</v>
      </c>
      <c r="Q17" s="7"/>
      <c r="R17" s="27"/>
    </row>
    <row r="18" spans="1:27" ht="114">
      <c r="A18" s="313" t="s">
        <v>559</v>
      </c>
      <c r="B18" s="315" t="s">
        <v>560</v>
      </c>
      <c r="C18" s="155" t="s">
        <v>561</v>
      </c>
      <c r="D18" s="158" t="s">
        <v>562</v>
      </c>
      <c r="E18" s="28">
        <v>4</v>
      </c>
      <c r="F18" s="7">
        <v>3</v>
      </c>
      <c r="G18" s="7">
        <v>5</v>
      </c>
      <c r="H18" s="25">
        <f t="shared" si="0"/>
        <v>60</v>
      </c>
      <c r="I18" s="27" t="s">
        <v>563</v>
      </c>
      <c r="J18" s="28" t="s">
        <v>516</v>
      </c>
      <c r="K18" s="27" t="s">
        <v>564</v>
      </c>
      <c r="L18" s="7" t="s">
        <v>280</v>
      </c>
      <c r="M18" s="7"/>
      <c r="N18" s="7"/>
      <c r="O18" s="7"/>
      <c r="P18" s="25">
        <f t="shared" si="1"/>
        <v>0</v>
      </c>
      <c r="Q18" s="7"/>
      <c r="R18" s="76"/>
    </row>
    <row r="19" spans="1:27" ht="90.75" customHeight="1">
      <c r="A19" s="314"/>
      <c r="B19" s="316"/>
      <c r="C19" s="76" t="s">
        <v>565</v>
      </c>
      <c r="D19" s="158" t="s">
        <v>566</v>
      </c>
      <c r="E19" s="28">
        <v>5</v>
      </c>
      <c r="F19" s="7">
        <v>4</v>
      </c>
      <c r="G19" s="7">
        <v>5</v>
      </c>
      <c r="H19" s="25">
        <f t="shared" si="0"/>
        <v>100</v>
      </c>
      <c r="I19" s="76" t="s">
        <v>563</v>
      </c>
      <c r="J19" s="7" t="s">
        <v>516</v>
      </c>
      <c r="K19" s="76" t="s">
        <v>564</v>
      </c>
      <c r="L19" s="7" t="s">
        <v>280</v>
      </c>
      <c r="M19" s="7"/>
      <c r="N19" s="7"/>
      <c r="O19" s="7"/>
      <c r="P19" s="25"/>
      <c r="Q19" s="7"/>
      <c r="R19" s="76"/>
    </row>
    <row r="20" spans="1:27" s="23" customFormat="1" ht="26.1" customHeight="1">
      <c r="A20"/>
      <c r="B20" s="29"/>
      <c r="C20" s="149"/>
      <c r="D20" s="29"/>
      <c r="E20" s="30"/>
      <c r="F20" s="30"/>
      <c r="G20" s="30"/>
      <c r="H20" s="29"/>
      <c r="I20" s="30"/>
      <c r="J20" s="29"/>
      <c r="K20" s="30"/>
      <c r="L20" s="29"/>
      <c r="M20"/>
      <c r="N20"/>
      <c r="O20"/>
      <c r="P20"/>
      <c r="Q20"/>
      <c r="R20"/>
      <c r="S20"/>
      <c r="T20"/>
      <c r="U20"/>
      <c r="V20"/>
      <c r="W20"/>
      <c r="X20"/>
      <c r="Y20"/>
      <c r="Z20"/>
      <c r="AA20"/>
    </row>
    <row r="21" spans="1:27" s="23" customFormat="1" ht="21.6" customHeight="1">
      <c r="A21"/>
      <c r="B21"/>
      <c r="C21" s="150"/>
      <c r="D21"/>
      <c r="H21"/>
      <c r="J21"/>
      <c r="L21"/>
      <c r="M21"/>
      <c r="N21"/>
      <c r="O21"/>
      <c r="P21"/>
      <c r="Q21"/>
      <c r="R21"/>
      <c r="S21"/>
      <c r="T21"/>
      <c r="U21"/>
      <c r="V21"/>
      <c r="W21"/>
      <c r="X21"/>
      <c r="Y21"/>
      <c r="Z21"/>
      <c r="AA21"/>
    </row>
  </sheetData>
  <autoFilter ref="A5:P19" xr:uid="{3D8DC418-04F5-46D0-B8FA-662D64EBC24E}"/>
  <mergeCells count="15">
    <mergeCell ref="B1:O1"/>
    <mergeCell ref="C2:O2"/>
    <mergeCell ref="A18:A19"/>
    <mergeCell ref="B18:B19"/>
    <mergeCell ref="B14:B16"/>
    <mergeCell ref="A8:A9"/>
    <mergeCell ref="A10:A13"/>
    <mergeCell ref="A14:A17"/>
    <mergeCell ref="A4:D4"/>
    <mergeCell ref="E4:L4"/>
    <mergeCell ref="M4:R4"/>
    <mergeCell ref="A6:A7"/>
    <mergeCell ref="A1:A2"/>
    <mergeCell ref="P1:P2"/>
    <mergeCell ref="P3:R3"/>
  </mergeCells>
  <conditionalFormatting sqref="P6:P9 P18:P19 H18:H19 H6:H9 P13:P16 H13:H16">
    <cfRule type="cellIs" dxfId="25" priority="21" operator="greaterThan">
      <formula>47</formula>
    </cfRule>
    <cfRule type="cellIs" dxfId="24" priority="22" operator="between">
      <formula>25</formula>
      <formula>47</formula>
    </cfRule>
    <cfRule type="cellIs" dxfId="23" priority="23" operator="between">
      <formula>16</formula>
      <formula>24</formula>
    </cfRule>
    <cfRule type="cellIs" dxfId="22" priority="24" operator="between">
      <formula>0</formula>
      <formula>15</formula>
    </cfRule>
  </conditionalFormatting>
  <conditionalFormatting sqref="P10:P12">
    <cfRule type="cellIs" dxfId="21" priority="17" operator="greaterThan">
      <formula>47</formula>
    </cfRule>
    <cfRule type="cellIs" dxfId="20" priority="18" operator="between">
      <formula>25</formula>
      <formula>47</formula>
    </cfRule>
    <cfRule type="cellIs" dxfId="19" priority="19" operator="between">
      <formula>16</formula>
      <formula>24</formula>
    </cfRule>
    <cfRule type="cellIs" dxfId="18" priority="20" operator="between">
      <formula>0</formula>
      <formula>15</formula>
    </cfRule>
  </conditionalFormatting>
  <conditionalFormatting sqref="P17 H17">
    <cfRule type="cellIs" dxfId="17" priority="13" operator="greaterThan">
      <formula>47</formula>
    </cfRule>
    <cfRule type="cellIs" dxfId="16" priority="14" operator="between">
      <formula>25</formula>
      <formula>47</formula>
    </cfRule>
    <cfRule type="cellIs" dxfId="15" priority="15" operator="between">
      <formula>16</formula>
      <formula>24</formula>
    </cfRule>
    <cfRule type="cellIs" dxfId="14" priority="16" operator="between">
      <formula>0</formula>
      <formula>15</formula>
    </cfRule>
  </conditionalFormatting>
  <conditionalFormatting sqref="H10">
    <cfRule type="cellIs" dxfId="13" priority="9" operator="greaterThan">
      <formula>47</formula>
    </cfRule>
    <cfRule type="cellIs" dxfId="12" priority="10" operator="between">
      <formula>25</formula>
      <formula>47</formula>
    </cfRule>
    <cfRule type="cellIs" dxfId="11" priority="11" operator="between">
      <formula>16</formula>
      <formula>24</formula>
    </cfRule>
    <cfRule type="cellIs" dxfId="10" priority="12" operator="between">
      <formula>0</formula>
      <formula>15</formula>
    </cfRule>
  </conditionalFormatting>
  <conditionalFormatting sqref="H11">
    <cfRule type="cellIs" dxfId="9" priority="5" operator="greaterThan">
      <formula>47</formula>
    </cfRule>
    <cfRule type="cellIs" dxfId="8" priority="6" operator="between">
      <formula>25</formula>
      <formula>47</formula>
    </cfRule>
    <cfRule type="cellIs" dxfId="7" priority="7" operator="between">
      <formula>16</formula>
      <formula>24</formula>
    </cfRule>
    <cfRule type="cellIs" dxfId="6" priority="8" operator="between">
      <formula>0</formula>
      <formula>15</formula>
    </cfRule>
  </conditionalFormatting>
  <conditionalFormatting sqref="H12">
    <cfRule type="cellIs" dxfId="5" priority="1" operator="greaterThan">
      <formula>47</formula>
    </cfRule>
    <cfRule type="cellIs" dxfId="4" priority="2" operator="between">
      <formula>25</formula>
      <formula>47</formula>
    </cfRule>
    <cfRule type="cellIs" dxfId="3" priority="3" operator="between">
      <formula>16</formula>
      <formula>24</formula>
    </cfRule>
    <cfRule type="cellIs" dxfId="2" priority="4" operator="between">
      <formula>0</formula>
      <formula>15</formula>
    </cfRule>
  </conditionalFormatting>
  <pageMargins left="0.7" right="0.7" top="0.75" bottom="0.75" header="0.3" footer="0.3"/>
  <pageSetup paperSize="9" scale="1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Americk</dc:creator>
  <cp:keywords/>
  <dc:description/>
  <cp:lastModifiedBy>Julio Ubeda</cp:lastModifiedBy>
  <cp:revision/>
  <dcterms:created xsi:type="dcterms:W3CDTF">2018-07-14T02:19:59Z</dcterms:created>
  <dcterms:modified xsi:type="dcterms:W3CDTF">2023-12-19T23:06:33Z</dcterms:modified>
  <cp:category/>
  <cp:contentStatus/>
</cp:coreProperties>
</file>