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3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4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5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6.xml" ContentType="application/vnd.ms-excel.threadedcomments+xml"/>
  <Override PartName="/xl/comments9.xml" ContentType="application/vnd.openxmlformats-officedocument.spreadsheetml.comments+xml"/>
  <Override PartName="/xl/threadedComments/threadedComment7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lbr.Jorge Zapata\Desktop\FORMATOS\"/>
    </mc:Choice>
  </mc:AlternateContent>
  <xr:revisionPtr revIDLastSave="0" documentId="13_ncr:1_{62F6DD3E-A359-4F86-84FE-B41CBAB42713}" xr6:coauthVersionLast="47" xr6:coauthVersionMax="47" xr10:uidLastSave="{00000000-0000-0000-0000-000000000000}"/>
  <bookViews>
    <workbookView xWindow="-108" yWindow="-108" windowWidth="23256" windowHeight="12456" tabRatio="742" firstSheet="4" activeTab="4" xr2:uid="{00000000-000D-0000-FFFF-FFFF00000000}"/>
  </bookViews>
  <sheets>
    <sheet name="Maquinaria KD  (2)" sheetId="29" state="hidden" r:id="rId1"/>
    <sheet name="Maquinaria KD " sheetId="27" r:id="rId2"/>
    <sheet name="DISPOSITIVOS DE SEGURIDAD" sheetId="31" r:id="rId3"/>
    <sheet name="Motores Kubota" sheetId="26" r:id="rId4"/>
    <sheet name="Bombas1024 " sheetId="22" r:id="rId5"/>
    <sheet name="Bombas 1029" sheetId="23" r:id="rId6"/>
    <sheet name="Superbombas " sheetId="21" r:id="rId7"/>
    <sheet name="Bombas FMC" sheetId="30" r:id="rId8"/>
    <sheet name="EQUIPOS DE ORUGAS" sheetId="25" r:id="rId9"/>
    <sheet name="Bombas Dragas Control No A.Fijo" sheetId="24" r:id="rId10"/>
    <sheet name="Hoja1" sheetId="28" r:id="rId11"/>
  </sheets>
  <definedNames>
    <definedName name="_xlnm._FilterDatabase" localSheetId="5" hidden="1">'Bombas 1029'!$A$11:$O$74</definedName>
    <definedName name="_xlnm._FilterDatabase" localSheetId="9" hidden="1">'Bombas Dragas Control No A.Fijo'!$B$11:$Q$45</definedName>
    <definedName name="_xlnm._FilterDatabase" localSheetId="7" hidden="1">'Bombas FMC'!$A$11:$P$16</definedName>
    <definedName name="_xlnm._FilterDatabase" localSheetId="4" hidden="1">'Bombas1024 '!$A$11:$Q$51</definedName>
    <definedName name="_xlnm._FilterDatabase" localSheetId="2" hidden="1">'DISPOSITIVOS DE SEGURIDAD'!$A$10:$P$20</definedName>
    <definedName name="_xlnm._FilterDatabase" localSheetId="8" hidden="1">'EQUIPOS DE ORUGAS'!$B$11:$P$27</definedName>
    <definedName name="_xlnm._FilterDatabase" localSheetId="1" hidden="1">'Maquinaria KD '!$A$9:$AK$56</definedName>
    <definedName name="_xlnm._FilterDatabase" localSheetId="0" hidden="1">'Maquinaria KD  (2)'!$A$10:$AP$28</definedName>
    <definedName name="_xlnm._FilterDatabase" localSheetId="3" hidden="1">'Motores Kubota'!$A$10:$P$175</definedName>
    <definedName name="_xlnm._FilterDatabase" localSheetId="6" hidden="1">'Superbombas '!$A$11:$Q$45</definedName>
    <definedName name="_xlnm.Print_Area" localSheetId="5">'Bombas 1029'!$A$1:$O$62</definedName>
    <definedName name="_xlnm.Print_Area" localSheetId="9">'Bombas Dragas Control No A.Fijo'!$B$1:$Q$22</definedName>
    <definedName name="_xlnm.Print_Area" localSheetId="7">'Bombas FMC'!$A$1:$P$16</definedName>
    <definedName name="_xlnm.Print_Area" localSheetId="4">'Bombas1024 '!$A$1:$Q$41</definedName>
    <definedName name="_xlnm.Print_Area" localSheetId="2">'DISPOSITIVOS DE SEGURIDAD'!$A$1:$P$14</definedName>
    <definedName name="_xlnm.Print_Area" localSheetId="8">'EQUIPOS DE ORUGAS'!$A$1:$P$17</definedName>
    <definedName name="_xlnm.Print_Area" localSheetId="3">'Motores Kubota'!$A$1:$P$120</definedName>
    <definedName name="_xlnm.Print_Area" localSheetId="6">'Superbombas '!$A$1:$Q$44</definedName>
  </definedNames>
  <calcPr calcId="191028"/>
  <pivotCaches>
    <pivotCache cacheId="622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3" l="1"/>
  <c r="A14" i="23" s="1"/>
  <c r="A13" i="30"/>
  <c r="A12" i="29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DIEGO SALTO</author>
    <author>tc={FA02ED51-8FD8-4287-9D22-B1EE5C45C427}</author>
    <author>tc={E477966B-7CCA-4523-A145-3EFC60D317DF}</author>
    <author>tc={278A5F05-B9B9-4770-82F0-7AEC55AF92A1}</author>
    <author>USER</author>
    <author>tc={8D3688D0-FA9D-4E6D-BB8B-1CBFB4747DDE}</author>
    <author>User</author>
    <author>tc={C1D5E2F2-3F29-4C1A-A74E-A48275D23174}</author>
    <author>tc={7C85337C-9115-4587-BBC4-E63321E49018}</author>
    <author>tc={E39D98E9-B551-4293-ABF1-A36099FF8BA6}</author>
    <author>tc={823A360D-0715-4E8E-BE73-8A1CF90F64FF}</author>
    <author>tc={DD993110-A4EC-4BC8-A852-A37E53CB6031}</author>
  </authors>
  <commentList>
    <comment ref="B11" authorId="0" shapeId="0" xr:uid="{1941621C-F75D-4439-BCA7-14612DFA2564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IMPORTADO DE COLOMBIA EL 05/03/2020</t>
        </r>
      </text>
    </comment>
    <comment ref="E11" authorId="0" shapeId="0" xr:uid="{6BC86300-65B5-4DF9-9304-FE613CEE4D7A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IMPORTADO DE COLOMBIA, LLEGA EL 05/03/2020
TIENE PORTA FILTO CONVENCIONAL
ESTA PENDIENTE ACONDICIONAR.</t>
        </r>
      </text>
    </comment>
    <comment ref="G11" authorId="0" shapeId="0" xr:uid="{235BCA39-A117-4AD1-BE98-3D87B73E42AB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Intercambiador de calor por aire forzado ( electrico)</t>
        </r>
      </text>
    </comment>
    <comment ref="I11" authorId="0" shapeId="0" xr:uid="{03ABFB32-12F1-476C-8A00-4E1A6D79AA8B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IMPORTADO DE COLOMBIA, LLEGA EL 05/03/2020
ESTA PENDIENTE ACONDICIONAR.</t>
        </r>
      </text>
    </comment>
    <comment ref="L11" authorId="0" shapeId="0" xr:uid="{C9E00652-3F8A-4751-81B8-B803081BC658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JUAN DIEGO SALTO:
IMPORTADO DE COLOMBIA, LLEGA EL 05/03/2020
ESTA PENDIENTE ACONDICIONAR.</t>
        </r>
      </text>
    </comment>
    <comment ref="W11" authorId="0" shapeId="0" xr:uid="{4EF1B4E9-D71F-4A5E-A2F0-AA04599DD7B0}">
      <text>
        <r>
          <rPr>
            <b/>
            <sz val="18"/>
            <color indexed="81"/>
            <rFont val="Tahoma"/>
            <family val="2"/>
          </rPr>
          <t xml:space="preserve">JUAN DIEGO S
</t>
        </r>
        <r>
          <rPr>
            <sz val="18"/>
            <color indexed="81"/>
            <rFont val="Tahoma"/>
            <family val="2"/>
          </rPr>
          <t>IMPORTADO DE COLOMBIA, LLEGA EL 05/03/2020
ESTA PENDIENTE ACONDICIONAR.</t>
        </r>
      </text>
    </comment>
    <comment ref="AA11" authorId="0" shapeId="0" xr:uid="{84BEAC51-0AA1-4FE4-9B68-AC40EA4E31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Tiene las dos tinas de lodos </t>
        </r>
      </text>
    </comment>
    <comment ref="L12" authorId="1" shapeId="0" xr:uid="{FA02ED51-8FD8-4287-9D22-B1EE5C45C427}">
      <text>
        <t>[Threaded comment]
Your version of Excel allows you to read this threaded comment; however, any edits to it will get removed if the file is opened in a newer version of Excel. Learn more: https://go.microsoft.com/fwlink/?linkid=870924
Comment:
    SKY nuevo en viga 6'</t>
      </text>
    </comment>
    <comment ref="N12" authorId="2" shapeId="0" xr:uid="{E477966B-7CCA-4523-A145-3EFC60D317DF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Montura nueva</t>
      </text>
    </comment>
    <comment ref="O12" authorId="0" shapeId="0" xr:uid="{FE8C6D10-3226-4E0E-960E-8BBB7B6332A2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 xml:space="preserve">
 KIT 3 USADO 
KIT 3,5  NUEVO
KIT 4 NUEVO
</t>
        </r>
      </text>
    </comment>
    <comment ref="Q12" authorId="3" shapeId="0" xr:uid="{278A5F05-B9B9-4770-82F0-7AEC55AF92A1}">
      <text>
        <t>[Threaded comment]
Your version of Excel allows you to read this threaded comment; however, any edits to it will get removed if the file is opened in a newer version of Excel. Learn more: https://go.microsoft.com/fwlink/?linkid=870924
Comment:
    Nuvo foot clamp con roscas desmontables</t>
      </text>
    </comment>
    <comment ref="C13" authorId="0" shapeId="0" xr:uid="{C8E0E473-06E4-434E-99C9-58C7DFA4A891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4" shapeId="0" xr:uid="{EF9BCCE9-3D25-4D96-B9B8-1A92A1172680}">
      <text>
        <r>
          <rPr>
            <b/>
            <sz val="18"/>
            <color indexed="81"/>
            <rFont val="Arial Narrow"/>
            <family val="2"/>
          </rPr>
          <t>USER:</t>
        </r>
        <r>
          <rPr>
            <sz val="18"/>
            <color indexed="81"/>
            <rFont val="Arial Narrow"/>
            <family val="2"/>
          </rPr>
          <t xml:space="preserve">
INICIO DE MANTENIMIENTO 21/06/2020
FIN DE MTTO 30/08/2020
Tiene porta filtro  sitema convencional
Distribuidor de presion hidraulica 
Tiene 4 salidas de succion #20</t>
        </r>
      </text>
    </comment>
    <comment ref="I13" authorId="4" shapeId="0" xr:uid="{2F44014A-7286-430A-A0AE-931281C9E1E9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Empaquetado integro
INICIO DE MTTO 21/06/2020
SE CAMBIA LOS SELLOS DE LOS SPOOL DE ROTACION Y AVANCE.
FIN DE MTTO 30/08/2020
</t>
        </r>
      </text>
    </comment>
    <comment ref="L13" authorId="5" shapeId="0" xr:uid="{8D3688D0-FA9D-4E6D-BB8B-1CBFB4747DDE}">
      <text>
        <t>[Threaded comment]
Your version of Excel allows you to read this threaded comment; however, any edits to it will get removed if the file is opened in a newer version of Excel. Learn more: https://go.microsoft.com/fwlink/?linkid=870924
Comment:
    SKY NUEVO EN VIGA '</t>
      </text>
    </comment>
    <comment ref="O13" authorId="0" shapeId="0" xr:uid="{AD057175-C2F3-41F2-B058-E19182193C0A}">
      <text>
        <r>
          <rPr>
            <b/>
            <sz val="18"/>
            <color indexed="81"/>
            <rFont val="Tahoma"/>
            <family val="2"/>
          </rPr>
          <t>JUAN DIEGO SALTO:
INICIO MTTO 21/06/2020</t>
        </r>
        <r>
          <rPr>
            <sz val="18"/>
            <color indexed="81"/>
            <rFont val="Tahoma"/>
            <family val="2"/>
          </rPr>
          <t xml:space="preserve">
 KIT 3 USADO 
KIT 3,5  NUEVO
KIT 4 NUEVO
FIN MTOO 30/08/2020</t>
        </r>
      </text>
    </comment>
    <comment ref="P13" authorId="0" shapeId="0" xr:uid="{7064D9FA-010B-4A50-B81A-E714737399A9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21/06/2020
REPARACION CABEZA DE ROTACION 
FIN  MTTO 30/08/2020</t>
        </r>
      </text>
    </comment>
    <comment ref="Q13" authorId="0" shapeId="0" xr:uid="{EC23AC77-8C3F-45CF-862D-2FEE721BA638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 INICIO MTTO 21/06/2020
SE CAMBIA EL FOOT CLAMP DE KD600-263 POR DAÑO  
REPARADO ROSCA DEL CILINDRO DE FOOT CLAMP 18/08/2020
FIN MTTO 30/08/2020</t>
        </r>
      </text>
    </comment>
    <comment ref="S13" authorId="0" shapeId="0" xr:uid="{BC0F0A3D-2974-422A-92CA-4417300CB1DE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vastagos nuevos  y camisa usada . </t>
        </r>
      </text>
    </comment>
    <comment ref="W13" authorId="0" shapeId="0" xr:uid="{1D873745-FAF9-488C-9646-1A160B490CD6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21/06/2020
WINCHE DE KD600. CON UN SOLO MOTOR 
TIENE ANILLO DE SOPORTE Y CANDADOS .
FIN MTTO 30/08/2020</t>
        </r>
      </text>
    </comment>
    <comment ref="E14" authorId="0" shapeId="0" xr:uid="{D11F2F55-06C8-4536-9D04-A357FB32AC9E}">
      <text>
        <r>
          <rPr>
            <b/>
            <sz val="16"/>
            <color indexed="81"/>
            <rFont val="Tahoma"/>
            <family val="2"/>
          </rPr>
          <t>JUAN DIEGO SALTO:</t>
        </r>
        <r>
          <rPr>
            <sz val="16"/>
            <color indexed="81"/>
            <rFont val="Tahoma"/>
            <family val="2"/>
          </rPr>
          <t xml:space="preserve">
INICIO DE MANTENIMIENTO 18/08/2020 MODIFICACION DEL TANQUE E INSTALACION DEL DISTRIBUIDOR DE PRESION .
TIENE PORTAFILTRO DEL NUEVO SISTEMA.
TIENE 5 SALIDAS DE SUCCION #20
LA LINEA DE PRESION DE LAS BOMBAS HIDRAULICAS ES DE 5/8</t>
        </r>
      </text>
    </comment>
    <comment ref="I14" authorId="0" shapeId="0" xr:uid="{5E6EEF16-378C-466E-9908-BDDCD420089B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DE MANTENIMIENTO EL 9/08/2020.
SE COLOCA UN BLOQUE V20 Y V42  EMPAQUETADO INTEGRO.</t>
        </r>
      </text>
    </comment>
    <comment ref="L14" authorId="0" shapeId="0" xr:uid="{8566C9D4-4A6F-4C21-A83B-4E05BABA5B74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INICIO DE PROCESO DE ACTIVACION  24/08/2020
SE  COLOCA CHUMACERAS  DEL REQUERIMIENTO CORPORATIVO.
SE INSTALA EL DISPOSITIVO DE INCLINACION DE GRADOS
REFUERZO EN EL MASTIL  CON ALMA DE ACERO Y PLACA DE 1/2 EN LOS AJUGEROS DE APOYO DEL CILINDRO DE AVANCE.
SE INSTALA BASES PARA LA GUARDA DE ROTACION.</t>
        </r>
      </text>
    </comment>
    <comment ref="N14" authorId="0" shapeId="0" xr:uid="{04EB3773-79EC-4382-B7F9-406D15233B1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DE MTTO 24/08/2020
 RESOLDADO DE ABRAZADERAS DE CILINDROS DE AVANCE </t>
        </r>
      </text>
    </comment>
    <comment ref="O14" authorId="0" shapeId="0" xr:uid="{2361399E-AE06-45A6-8822-E656AC51554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DE MTTO 24/08/2020
KIT 3 USADO
KIT 3,5 NUEVO
KIT 4 NUEVO</t>
        </r>
      </text>
    </comment>
    <comment ref="P14" authorId="0" shapeId="0" xr:uid="{E1082EB8-83DF-4262-8626-740112D6A02F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24/08/2020 
CABEZA NUEVA.</t>
        </r>
      </text>
    </comment>
    <comment ref="Q14" authorId="0" shapeId="0" xr:uid="{258D3212-0B93-471F-B894-710946B38CF4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24/08/2020
CONSTRUCCION DE NUEVO FOOT CLAMP</t>
        </r>
      </text>
    </comment>
    <comment ref="R14" authorId="0" shapeId="0" xr:uid="{BF0B318D-64E4-44FD-84B2-99D5FA04985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24/08/2020
CONSTRUCCION DE NUEVOS CILINDROS </t>
        </r>
      </text>
    </comment>
    <comment ref="S14" authorId="0" shapeId="0" xr:uid="{C65E547B-E658-4E1A-B05B-C43E04E11DF7}">
      <text>
        <r>
          <rPr>
            <b/>
            <sz val="18"/>
            <color indexed="81"/>
            <rFont val="Tahoma"/>
            <family val="2"/>
          </rPr>
          <t>JUAN DIEGO SALTO:
INICIO MTTO 24/07/2020</t>
        </r>
        <r>
          <rPr>
            <sz val="18"/>
            <color indexed="81"/>
            <rFont val="Tahoma"/>
            <family val="2"/>
          </rPr>
          <t xml:space="preserve">
TIENE 1 CILINDRO DE AVANCE , SE CONSTRUYE FAJA PARA EL PISTON Y TAPA.
CONSTRUCCION DE 1 CILINDRO NUEVO DE AVANCE</t>
        </r>
        <r>
          <rPr>
            <sz val="9"/>
            <color indexed="81"/>
            <rFont val="Tahoma"/>
            <family val="2"/>
          </rPr>
          <t>.</t>
        </r>
      </text>
    </comment>
    <comment ref="T14" authorId="0" shapeId="0" xr:uid="{3050158D-B4CC-4187-AA0D-608470852259}">
      <text>
        <r>
          <rPr>
            <b/>
            <sz val="18"/>
            <color indexed="81"/>
            <rFont val="Tahoma"/>
            <family val="2"/>
          </rPr>
          <t>JUAN DIEGO SALTO:
INICIO MTTO 24/08/2020</t>
        </r>
        <r>
          <rPr>
            <sz val="18"/>
            <color indexed="81"/>
            <rFont val="Tahoma"/>
            <family val="2"/>
          </rPr>
          <t xml:space="preserve">
CONSTRUCCION DE NUEVO CILINDRO DE INCLINACION DE GRADOS </t>
        </r>
      </text>
    </comment>
    <comment ref="U14" authorId="0" shapeId="0" xr:uid="{3BF45D9A-829B-4154-B6F8-9C9792917F9A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24/08/2020 
CONSTRUCCION DE TENSORES PARA PIE  DE AMIGO</t>
        </r>
      </text>
    </comment>
    <comment ref="W14" authorId="0" shapeId="0" xr:uid="{1EE20A7A-332D-4E92-90FE-F196B6AD630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24/08/2020
 INTALACION DE ANILLO DE SOPORTE Y CANDADOS </t>
        </r>
      </text>
    </comment>
    <comment ref="Z14" authorId="0" shapeId="0" xr:uid="{FAEB201E-00FD-4CA8-833A-F4206DF20044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24/08/2020
INTALACION NUEVA
 FIN MTTO 05/09/2020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4" authorId="0" shapeId="0" xr:uid="{E0F73638-1AEB-460D-A497-36EB4BC7DF7C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24/08/2020
INTALACION NUEVA
 FIN MTTO 05/09/2020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B75044CF-8748-4E96-A558-D4F8431B8F7E}">
      <text>
        <r>
          <rPr>
            <b/>
            <sz val="18"/>
            <color indexed="81"/>
            <rFont val="Tahoma"/>
            <family val="2"/>
          </rPr>
          <t>JUAN DIEGO SALTO:
INICIO MTTO 15/02/2020</t>
        </r>
        <r>
          <rPr>
            <sz val="18"/>
            <color indexed="81"/>
            <rFont val="Tahoma"/>
            <family val="2"/>
          </rPr>
          <t xml:space="preserve">
Tiene portafiltro hidraulico del sistema nuevo
Tiene 5 salidas de succion #20
Tiene mangueras 5/8  de presion de bombas 
FIN MTTO 30/06/2020</t>
        </r>
      </text>
    </comment>
    <comment ref="I15" authorId="0" shapeId="0" xr:uid="{E468B7F0-E7C2-4DE3-B2E3-7F54A5BE5F0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15/02/2020
Tiene bloque V20 Y V42 NUEVO
MANGUERAS HIDRAULICAS NUEVAS 
FIN MTTO 30/06/2020</t>
        </r>
      </text>
    </comment>
    <comment ref="L15" authorId="0" shapeId="0" xr:uid="{D2CBA402-4A3F-4DC7-A84E-0BD9C60447D2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15/02/2020
Mantenimiento de todo el sistema estructural 
FIN MTTO 30/06/2020
SE CAMBIA SKY NUEVO EN VIGA DE 6' </t>
        </r>
      </text>
    </comment>
    <comment ref="N15" authorId="0" shapeId="0" xr:uid="{2DFCFFF9-B3C5-4900-89CC-15EA7688B827}">
      <text>
        <r>
          <rPr>
            <b/>
            <sz val="18"/>
            <color indexed="81"/>
            <rFont val="Tahoma"/>
            <family val="2"/>
          </rPr>
          <t>JUAN DIEGO SALTO:
INICIO MTTO 15/02/2020</t>
        </r>
        <r>
          <rPr>
            <sz val="18"/>
            <color indexed="81"/>
            <rFont val="Tahoma"/>
            <family val="2"/>
          </rPr>
          <t xml:space="preserve">
Se esta mecanizando las media lunas para la cabeza de rotacion y abrazaderas de los cilindrso de avance
Tiene montura nueva
FIN MTTO 30/06/2020</t>
        </r>
      </text>
    </comment>
    <comment ref="O15" authorId="0" shapeId="0" xr:uid="{CD6F347B-C18B-493F-9602-2DB8E28D28D8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15/02/2020
MOTOR KIT 3 USADO 
MOTOR KIT 3.5 NUEVO
MOTOR KIT 4 NUEVO
FIN MTTO 30/06/2020</t>
        </r>
      </text>
    </comment>
    <comment ref="P15" authorId="0" shapeId="0" xr:uid="{4C20C588-0F76-48B0-A09A-16C66C6946D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15/02/2020
CABEZA  REPARADA 
FIN MTTO 30/06/2020</t>
        </r>
      </text>
    </comment>
    <comment ref="Q15" authorId="0" shapeId="0" xr:uid="{3ABCAE2C-8F20-4D53-97AD-971D4839D87B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15/02/2020
MANTENIMIENTO DE FOOT CLAMP USADO
FIN MTTO 30/06/2020</t>
        </r>
      </text>
    </comment>
    <comment ref="R15" authorId="0" shapeId="0" xr:uid="{57DEEF20-BE9E-45CB-A01E-E5EB831C0A8A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15/02/2020
VASTAGO NUEVO CON DOBLE POLYPAC  Y CAMISA USADA.
FIN MTTO 30/06/2020</t>
        </r>
      </text>
    </comment>
    <comment ref="S15" authorId="0" shapeId="0" xr:uid="{D90AA062-8B76-497B-A4E8-416C570029DA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15/02/2020
MANTENIMIENTO DE CILINDROS USADOS , ISTALACION DE FAJAS.
FIN MTTO 30/06/2020</t>
        </r>
      </text>
    </comment>
    <comment ref="T15" authorId="0" shapeId="0" xr:uid="{D1203E12-5745-4264-AF07-8F852075E3AA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INICIO MTTO 15/02/2020
CILINDO NUEVO
FIN MTTO 30/06/2020</t>
        </r>
      </text>
    </comment>
    <comment ref="U15" authorId="0" shapeId="0" xr:uid="{1CC62DCF-BFCF-490F-882A-098F9422301D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POLEA 18 NUEVA 
POLEA 7 NUEVA 
PIE DE AMIGO CON TENSORES USADOS 
EXTENSIONES USADAS </t>
        </r>
      </text>
    </comment>
    <comment ref="W15" authorId="0" shapeId="0" xr:uid="{58C02648-56F6-489D-A2A7-F5B70DCF598D}">
      <text>
        <r>
          <rPr>
            <b/>
            <sz val="18"/>
            <color indexed="81"/>
            <rFont val="Tahoma"/>
            <family val="2"/>
          </rPr>
          <t>JUAN DIEGO SALTO:
INICIO MTTO 15/02/2020</t>
        </r>
        <r>
          <rPr>
            <sz val="18"/>
            <color indexed="81"/>
            <rFont val="Tahoma"/>
            <family val="2"/>
          </rPr>
          <t xml:space="preserve">
WINCHE NUEVO MECANIZADO EN ECUADOR 
FIN MTTO 30/06/2020
</t>
        </r>
      </text>
    </comment>
    <comment ref="Z15" authorId="0" shapeId="0" xr:uid="{542A82FE-CC51-47F2-97A5-EDBA8F7A7BF6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INICIO MTTO 15/02/2020SISTEMA ELECTRICO NUEVO 
FIN MTTO 30/06/2020</t>
        </r>
      </text>
    </comment>
    <comment ref="AA15" authorId="0" shapeId="0" xr:uid="{19C68CF5-D650-4CB0-B7D2-D9E3B25EFFC1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INICIO MTTO 15/02/2020SISTEMA ELECTRICO NUEVO 
FIN MTTO 30/06/2020</t>
        </r>
      </text>
    </comment>
    <comment ref="B16" authorId="6" shapeId="0" xr:uid="{3389247E-57B2-42F1-BC9A-878130E0D02B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Doble Foot clamp con base de 8 pernos  , la maquina se torcio el mastil por hacer maniobras con tres cilindros hidraulicos</t>
        </r>
      </text>
    </comment>
    <comment ref="E16" authorId="6" shapeId="0" xr:uid="{C9C16039-B348-4A7C-923F-B272ADF255EF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INICIO MTTO 01/11/2019
</t>
        </r>
        <r>
          <rPr>
            <b/>
            <sz val="18"/>
            <color indexed="81"/>
            <rFont val="Tahoma"/>
            <family val="2"/>
          </rPr>
          <t xml:space="preserve">Sistema nuevo KD1000
Porta filtro del nuevo sistema </t>
        </r>
        <r>
          <rPr>
            <sz val="18"/>
            <color indexed="81"/>
            <rFont val="Tahoma"/>
            <family val="2"/>
          </rPr>
          <t xml:space="preserve">
Tiene instalado 4 motores 
Se quita el bloque de aluminio y se coloca dos  valvulas brand para los mixer y bomba 1029
Tienen instalado distribuidor de presion hidraulica
Tiene 5 salidas de succion #20
Tiene mangueras #12 para presion de las bombas hidraulicas.
FIN DE MTTO 30/12/2019
</t>
        </r>
      </text>
    </comment>
    <comment ref="I16" authorId="6" shapeId="0" xr:uid="{33746E93-75E5-4B03-9E13-2899040A7E86}">
      <text>
        <r>
          <rPr>
            <b/>
            <sz val="18"/>
            <color indexed="81"/>
            <rFont val="Tahoma"/>
            <family val="2"/>
          </rPr>
          <t xml:space="preserve">User:
</t>
        </r>
        <r>
          <rPr>
            <sz val="18"/>
            <color indexed="81"/>
            <rFont val="Tahoma"/>
            <family val="2"/>
          </rPr>
          <t xml:space="preserve">Empacado integro el  10/09/2017
INICIO MTTO 01/11/2019
EMPACADO INTEGRO DE LOS BLOQUES V20Y V42
FIN MTTO 30/12/2019
</t>
        </r>
        <r>
          <rPr>
            <b/>
            <sz val="18"/>
            <color indexed="81"/>
            <rFont val="Tahoma"/>
            <family val="2"/>
          </rPr>
          <t xml:space="preserve">
</t>
        </r>
      </text>
    </comment>
    <comment ref="L16" authorId="4" shapeId="0" xr:uid="{C8DF96D7-6E24-49D9-82FA-5D230BFFA9F3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INICIO MTTO 01/11/2019
MANTENIMIENTO GENERAL DEL SISTEMA ESTRUCTURAL
FIN MTTO 30/12/2019
Se cambia  mastil por presentar una fisura, se coloca mastil de KD1000-252
Se  construye un Sky nuevo para reemplazar</t>
        </r>
      </text>
    </comment>
    <comment ref="N16" authorId="0" shapeId="0" xr:uid="{596B8FE0-62CB-4107-9DF5-7302255D05B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Rellenado de media luna y rectificado, arreglo de roscas de abrazaderas, limpieza y pintado. 
Cambio de reglas de teflon
</t>
        </r>
      </text>
    </comment>
    <comment ref="O16" authorId="0" shapeId="0" xr:uid="{5535D11D-A410-4CE7-9B81-C643D2A8F0BA}">
      <text>
        <r>
          <rPr>
            <b/>
            <sz val="18"/>
            <color indexed="81"/>
            <rFont val="Tahoma"/>
            <family val="2"/>
          </rPr>
          <t xml:space="preserve">JUAN DIEGO SALTO
</t>
        </r>
        <r>
          <rPr>
            <sz val="18"/>
            <color indexed="81"/>
            <rFont val="Tahoma"/>
            <family val="2"/>
          </rPr>
          <t>REVISION DE MOTOR REXROTH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P16" authorId="0" shapeId="0" xr:uid="{0BD71B06-32E3-4FA6-B8BE-D65C873A46B5}">
      <text>
        <r>
          <rPr>
            <b/>
            <sz val="18"/>
            <color indexed="81"/>
            <rFont val="Tahoma"/>
            <family val="2"/>
          </rPr>
          <t xml:space="preserve">JUAN DIEGO SALTO
NUEVA CABEZA DE ROTACION </t>
        </r>
      </text>
    </comment>
    <comment ref="Q16" authorId="0" shapeId="0" xr:uid="{80A3E25C-2ED5-49C4-AA61-38B5404997C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 xml:space="preserve">Tiene doble foot clamp </t>
        </r>
      </text>
    </comment>
    <comment ref="R16" authorId="0" shapeId="0" xr:uid="{26515389-69F5-4BC8-9FDC-CAEB5D6A8D2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4 CILINDROS DE FOOT CLAMP CON PISTON  DE DOBLE POLYPAC , VASTAGO NUEVO Y CAMISA USADA.</t>
        </r>
      </text>
    </comment>
    <comment ref="S16" authorId="0" shapeId="0" xr:uid="{00512062-097C-423E-B2F3-9171351444A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3 CILINDROS DE AVANCE NUEVOS CONSTRUIDOS EN CUÑAS.</t>
        </r>
      </text>
    </comment>
    <comment ref="T16" authorId="0" shapeId="0" xr:uid="{E1B995F1-9116-47E0-8046-6C1C6A5E139C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CILINDRO DE INCLINACION DE GRADOS </t>
        </r>
      </text>
    </comment>
    <comment ref="U16" authorId="0" shapeId="0" xr:uid="{DDE21E86-FE39-42E2-92D4-4000C8F7810B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PIE DE AMIGO CON TENSORES
NUEVA  POLEA DE 18 Y 7 </t>
        </r>
      </text>
    </comment>
    <comment ref="W16" authorId="0" shapeId="0" xr:uid="{58B164C2-E597-4EAE-8648-55E6BD25D760}">
      <text>
        <r>
          <rPr>
            <b/>
            <sz val="18"/>
            <color indexed="81"/>
            <rFont val="Tahoma"/>
            <family val="2"/>
          </rPr>
          <t>JUAN DIEGO SALTO:
INICIO MTTO 01/11/2019</t>
        </r>
        <r>
          <rPr>
            <sz val="18"/>
            <color indexed="81"/>
            <rFont val="Tahoma"/>
            <family val="2"/>
          </rPr>
          <t xml:space="preserve">
Tiene anillo de soporte y candados 
Guiador reparado cambio de sellos 
FIN MTTO 30/12/2019</t>
        </r>
      </text>
    </comment>
    <comment ref="Z16" authorId="0" shapeId="0" xr:uid="{4C0874BE-DE5E-4984-84D5-E9125643A9C8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6" authorId="0" shapeId="0" xr:uid="{7E5062AA-76CA-4351-86E6-D686C9FF4D7C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6" shapeId="0" xr:uid="{DD9363CB-572A-41ED-9EF1-D45E5D13A8AC}">
      <text>
        <r>
          <rPr>
            <b/>
            <sz val="18"/>
            <color indexed="81"/>
            <rFont val="Tahoma"/>
            <family val="2"/>
          </rPr>
          <t>User:
INICIO DE MTTO 01/03/2020</t>
        </r>
        <r>
          <rPr>
            <sz val="18"/>
            <color indexed="81"/>
            <rFont val="Tahoma"/>
            <family val="2"/>
          </rPr>
          <t xml:space="preserve">
Tiene portafiltro hidraulico del sistema nuevo
Tiene distribuidor de presion 
Tiene 3 salidas de succion  #20
Mangueras 5/8 de presion  de bombas 
FIN DE MMTO 30/05/2020</t>
        </r>
      </text>
    </comment>
    <comment ref="I17" authorId="6" shapeId="0" xr:uid="{D2A875E7-36FE-4B05-A431-75C965391C90}">
      <text>
        <r>
          <rPr>
            <b/>
            <sz val="18"/>
            <color indexed="81"/>
            <rFont val="Tahoma"/>
            <family val="2"/>
          </rPr>
          <t>User:
Empacado integro el  10/09/2017
INICIO MTTO 01/03/2020
BLOQUE V20 NUEVO
Empacado integro del bloque V42
FIN MTTO 30/05/2020</t>
        </r>
      </text>
    </comment>
    <comment ref="L17" authorId="4" shapeId="0" xr:uid="{1620700A-1B0B-4A8F-9A85-7355AE3E532B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INICIO MTTO 01/03/2020
MANTENIMIENTO GENERAL DEL SISTEMA ESTRUCTURAL
FIN MTTO 30/05/2020</t>
        </r>
      </text>
    </comment>
    <comment ref="N17" authorId="0" shapeId="0" xr:uid="{B43BC403-7C6D-4E4F-838C-8BBAF659374F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Rellenado de media luna y rectificado, arreglo de roscas de abrazaderas, limpieza y pintado. 
Cambio de reglas de teflon
</t>
        </r>
      </text>
    </comment>
    <comment ref="O17" authorId="0" shapeId="0" xr:uid="{D50343C7-E204-4823-9A7D-F7E025328E3D}">
      <text>
        <r>
          <rPr>
            <b/>
            <sz val="18"/>
            <color indexed="81"/>
            <rFont val="Tahoma"/>
            <family val="2"/>
          </rPr>
          <t xml:space="preserve">JUAN DIEGO SALTO
</t>
        </r>
        <r>
          <rPr>
            <sz val="18"/>
            <color indexed="81"/>
            <rFont val="Tahoma"/>
            <family val="2"/>
          </rPr>
          <t>REVISION DE MOTOR REXROTH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P17" authorId="0" shapeId="0" xr:uid="{3BBD0405-3483-44E0-8B20-89600611B8F9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MANTENIMIENTO DE CABEZA DE ROTACION  ( USADA)</t>
        </r>
      </text>
    </comment>
    <comment ref="Q17" authorId="0" shapeId="0" xr:uid="{486162D4-5A58-4DE3-931E-C719D7223AA9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 xml:space="preserve">Tiene doble foot clamp </t>
        </r>
      </text>
    </comment>
    <comment ref="R17" authorId="0" shapeId="0" xr:uid="{003F2624-5F9C-41FA-9247-727CC12368E2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4 CILINDROS DE FOOT CLAMP CON PISTON  DE DOBLE POLYPAC , VASTAGO NUEVO Y CAMISA USADA.</t>
        </r>
      </text>
    </comment>
    <comment ref="S17" authorId="0" shapeId="0" xr:uid="{1AF4E46A-7EB8-40B0-8CB1-0F788C5D3B0C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CAMBIO DE EMPAQUES E INSTALACION DE FAJAS </t>
        </r>
      </text>
    </comment>
    <comment ref="T17" authorId="0" shapeId="0" xr:uid="{510C3DD7-D362-418A-A3E7-54CCA063316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CILINDRO DE INCLINACION DE GRADOS </t>
        </r>
      </text>
    </comment>
    <comment ref="U17" authorId="0" shapeId="0" xr:uid="{E337E196-B9BD-4589-A1B6-5F0927833B5D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PIE DE AMIGO CON TENSORES
NUEVA  POLEA DE 18 Y 7 </t>
        </r>
      </text>
    </comment>
    <comment ref="W17" authorId="0" shapeId="0" xr:uid="{F0F19707-0439-4930-8FC3-5783F3B23090}">
      <text>
        <r>
          <rPr>
            <sz val="18"/>
            <color indexed="81"/>
            <rFont val="Tahoma"/>
            <family val="2"/>
          </rPr>
          <t xml:space="preserve">JUAN DIEGO SALTO:
Tiene instalado Winche de la maquina GREEN MONSTER 
</t>
        </r>
      </text>
    </comment>
    <comment ref="X17" authorId="0" shapeId="0" xr:uid="{0FCEA1A8-DAFF-4559-8361-761EDAD21B61}">
      <text>
        <r>
          <rPr>
            <b/>
            <sz val="18"/>
            <color indexed="81"/>
            <rFont val="Tahoma"/>
            <family val="2"/>
          </rPr>
          <t xml:space="preserve">JUAN DIEGO SALTO:
Tiene instalado Winche de la maquina GREEN MONSTER </t>
        </r>
      </text>
    </comment>
    <comment ref="Z17" authorId="0" shapeId="0" xr:uid="{1780DA80-D7E8-4B38-8820-AEB254A1F08C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7" authorId="0" shapeId="0" xr:uid="{AA342D6F-5C5E-4D98-946E-A48256DF773F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831B09D5-1C49-4CDA-8B71-725498968AAD}">
      <text>
        <r>
          <rPr>
            <b/>
            <sz val="18"/>
            <color indexed="81"/>
            <rFont val="Tahoma"/>
            <family val="2"/>
          </rPr>
          <t>JUAN DIEGO SALTO:
Importada de Colombia 10/09/2019
SOLO SISTEMA ESTRUCTURAL.</t>
        </r>
      </text>
    </comment>
    <comment ref="E18" authorId="0" shapeId="0" xr:uid="{A3171E88-2B0A-4350-9576-2820AE544A58}">
      <text>
        <r>
          <rPr>
            <b/>
            <sz val="18"/>
            <color indexed="81"/>
            <rFont val="Tahoma"/>
            <family val="2"/>
          </rPr>
          <t>JUAN DIEGO SALTO:
INICIO MTTO 01/07/2020</t>
        </r>
        <r>
          <rPr>
            <sz val="18"/>
            <color indexed="81"/>
            <rFont val="Tahoma"/>
            <family val="2"/>
          </rPr>
          <t xml:space="preserve">
Tiene distribuidor de presion
Tiene portafiltro del sistema convencional
TIENE 3 SALIDAS DE SUCCION #20
TIENE MANGUERAS 5/8 DE PRESION DE BOMBAS 
 FIN MTTO 5/08/2020</t>
        </r>
      </text>
    </comment>
    <comment ref="I18" authorId="6" shapeId="0" xr:uid="{E5F9426F-7E6E-47E1-B90E-E80040F37A0F}">
      <text>
        <r>
          <rPr>
            <b/>
            <sz val="18"/>
            <color indexed="81"/>
            <rFont val="Tahoma"/>
            <family val="2"/>
          </rPr>
          <t>User:
INICIO MTTO 01/07/2020
Empacado integro del bloque V20 y V42
FIN MTTO 05/08/2020</t>
        </r>
      </text>
    </comment>
    <comment ref="L18" authorId="4" shapeId="0" xr:uid="{4D7C3C79-A4B8-4F3A-8A61-E83F06C84C67}">
      <text>
        <r>
          <rPr>
            <b/>
            <sz val="18"/>
            <color indexed="81"/>
            <rFont val="Tahoma"/>
            <family val="2"/>
          </rPr>
          <t>USER:
INICIO MTTO 01/07/2020
MANTENIMIENTO INTEGRO DEL SISTEMA ESTRUCTURAL 
FIN MTTO 05/08/2020</t>
        </r>
      </text>
    </comment>
    <comment ref="N18" authorId="0" shapeId="0" xr:uid="{E25C45F8-2218-496F-BCFF-2F7EAF643B5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Rellenado de media luna y rectificado, arreglo de roscas de abrazaderas, limpieza y pintado. 
Cambio de reglas de teflon
</t>
        </r>
      </text>
    </comment>
    <comment ref="O18" authorId="0" shapeId="0" xr:uid="{EE7CFA92-845E-4D6E-BE2F-86D34C69E015}">
      <text>
        <r>
          <rPr>
            <b/>
            <sz val="18"/>
            <color indexed="81"/>
            <rFont val="Tahoma"/>
            <family val="2"/>
          </rPr>
          <t xml:space="preserve">JUAN DIEGO SALTO
</t>
        </r>
        <r>
          <rPr>
            <sz val="18"/>
            <color indexed="81"/>
            <rFont val="Tahoma"/>
            <family val="2"/>
          </rPr>
          <t>REVISION DE MOTOR REXROTH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P18" authorId="0" shapeId="0" xr:uid="{B5195B6B-31F9-48A3-A344-96BB05F20F6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MANTENIMIENTO DE CABEZA DE ROTACION  ( USADA)</t>
        </r>
      </text>
    </comment>
    <comment ref="Q18" authorId="0" shapeId="0" xr:uid="{E2ACF0B9-4081-471E-93CA-37F700BD3BF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FOOT CLAMP SENCILLO  CON 4 PERNOS</t>
        </r>
      </text>
    </comment>
    <comment ref="R18" authorId="0" shapeId="0" xr:uid="{26CFB651-E2DB-419F-9837-1B2F689135F9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2 CILINDROS DE FOOT CLAMP CON PISTON  DE DOBLE POLYPAC , VASTAGO NUEVO Y CAMISA USADA.</t>
        </r>
      </text>
    </comment>
    <comment ref="S18" authorId="0" shapeId="0" xr:uid="{7E0F3536-A2B5-443A-8CA0-A0CC48CBCBC2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CAMBIO DE EMPAQUES E INSTALACION DE FAJAS </t>
        </r>
      </text>
    </comment>
    <comment ref="T18" authorId="0" shapeId="0" xr:uid="{AD9E0082-6B50-4893-897B-928A979E7F1A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CILINDRO DE INCLINACION DE IMPORTADO DE COLOMBIA </t>
        </r>
      </text>
    </comment>
    <comment ref="U18" authorId="0" shapeId="0" xr:uid="{BAC1BF24-A34C-43E1-BE3C-2A4B2116B6D4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PIE DE AMIGO CON TENSORES
NUEVA  POLEA DE 18 Y 7 </t>
        </r>
      </text>
    </comment>
    <comment ref="W18" authorId="0" shapeId="0" xr:uid="{B2E4455A-CA39-417E-9183-9235679F28B6}">
      <text>
        <r>
          <rPr>
            <b/>
            <sz val="18"/>
            <color indexed="81"/>
            <rFont val="Tahoma"/>
            <family val="2"/>
          </rPr>
          <t>JUAN DIEGO SALTO:
WINCHE IMPORTADO DE COLOMBIA CON GUIADOR.</t>
        </r>
      </text>
    </comment>
    <comment ref="Z18" authorId="0" shapeId="0" xr:uid="{206F50F3-9B36-41CB-ADE2-71D14D823669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8" authorId="0" shapeId="0" xr:uid="{B64F9AB4-1094-40AC-837E-1CFB15F87441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8EC1A52F-BD73-4B70-8F4E-CA591A4824AE}">
      <text>
        <r>
          <rPr>
            <b/>
            <sz val="16"/>
            <color indexed="81"/>
            <rFont val="Tahoma"/>
            <family val="2"/>
          </rPr>
          <t>JUAN DIEGO SALTO:</t>
        </r>
        <r>
          <rPr>
            <sz val="16"/>
            <color indexed="81"/>
            <rFont val="Tahoma"/>
            <family val="2"/>
          </rPr>
          <t xml:space="preserve">
IMPORTADA DE CANADA  EDC230002 TRAE TORRE COMPLETA Y WINCHE</t>
        </r>
        <r>
          <rPr>
            <sz val="9"/>
            <color indexed="81"/>
            <rFont val="Tahoma"/>
            <family val="2"/>
          </rPr>
          <t>.</t>
        </r>
      </text>
    </comment>
    <comment ref="E19" authorId="0" shapeId="0" xr:uid="{6BB18FE5-7CCE-4B72-9277-88FA4E5A796D}">
      <text>
        <r>
          <rPr>
            <b/>
            <sz val="18"/>
            <color indexed="81"/>
            <rFont val="Tahoma"/>
            <family val="2"/>
          </rPr>
          <t xml:space="preserve">JUAN DIEGO SALTO:
INICIA PROCESO DE ACTIVACION  EL 30/07/2020 
Tiene porta filtro sistema convencional
Tiene 5 salidas de succion #20
Tiene mangueras 5/8 de presion de bombas 
Tiene distribuidor de presion hidraulica </t>
        </r>
      </text>
    </comment>
    <comment ref="I19" authorId="0" shapeId="0" xr:uid="{76B552A9-0B8C-4FE4-A437-D945993F4168}">
      <text>
        <r>
          <rPr>
            <b/>
            <sz val="18"/>
            <color indexed="81"/>
            <rFont val="Tahoma"/>
            <family val="2"/>
          </rPr>
          <t>JUAN DIEGO SALTO:
INICIA PROCESO DE ACTIVACION  30/07/2020
NUEVO BOLQUE V20 Y V42
MANGUERAS NUEVAS</t>
        </r>
      </text>
    </comment>
    <comment ref="L19" authorId="0" shapeId="0" xr:uid="{CEFAFF43-DB3F-4759-AE88-A9186E519E9E}">
      <text>
        <r>
          <rPr>
            <b/>
            <sz val="18"/>
            <color indexed="81"/>
            <rFont val="Tahoma"/>
            <family val="2"/>
          </rPr>
          <t>JUAN DIEGO SALTO
NUEVO IMPORTADO DE CANADA EL 21/04/2020  
INICIA PROCESO DE ACTIVACION ?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" authorId="0" shapeId="0" xr:uid="{46D9ACA5-4D22-4310-BD00-4CB38FA27BB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IMPORTADO DE CANADA 
</t>
        </r>
      </text>
    </comment>
    <comment ref="P19" authorId="0" shapeId="0" xr:uid="{4BD35DAF-7F11-4BF8-919B-9873E73DDA7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IMPORTADO DE CANADA </t>
        </r>
      </text>
    </comment>
    <comment ref="Q19" authorId="0" shapeId="0" xr:uid="{D2D18609-C4AC-4978-A690-576F4E35D30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FOOT CLAMP SENCILLO  CON 4 PERNOS IMPORTADO DE CANADA </t>
        </r>
      </text>
    </comment>
    <comment ref="R19" authorId="0" shapeId="0" xr:uid="{D8288F46-CE68-4ACA-9F68-5664A88E6C59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importado de CANADA
Pendiente Cambiar  eje piston de doble polypac</t>
        </r>
      </text>
    </comment>
    <comment ref="S19" authorId="0" shapeId="0" xr:uid="{D9255BFF-EE24-4419-8124-F21DB11CB24B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IMPORTADO DE CANADA, PENDIENTE INSTALAR FAJAS  </t>
        </r>
      </text>
    </comment>
    <comment ref="T19" authorId="0" shapeId="0" xr:uid="{679F2B26-B5FC-4D1A-B61F-73C381CF3FC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IMPORTADO DE CANADA </t>
        </r>
      </text>
    </comment>
    <comment ref="U19" authorId="0" shapeId="0" xr:uid="{431A908B-827E-4C57-AF9B-8544ED811934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IMPORTADO DE CANADA </t>
        </r>
      </text>
    </comment>
    <comment ref="W19" authorId="0" shapeId="0" xr:uid="{67C3D2BC-BFF1-4EC5-88D1-AB65A41003AA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IMPORTADO DE CANADA  EL 21/04/2020
INICIO DE PROCESO DE ACTIVACION  ? 
</t>
        </r>
      </text>
    </comment>
    <comment ref="Z19" authorId="0" shapeId="0" xr:uid="{B97B3091-60D8-479C-B5AF-272CF93C1301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19" authorId="0" shapeId="0" xr:uid="{1B90994F-9793-4E1D-B7FD-1E2823751CAD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E20" authorId="7" shapeId="0" xr:uid="{C1D5E2F2-3F29-4C1A-A74E-A48275D23174}">
      <text>
        <t>[Threaded comment]
Your version of Excel allows you to read this threaded comment; however, any edits to it will get removed if the file is opened in a newer version of Excel. Learn more: https://go.microsoft.com/fwlink/?linkid=870924
Comment:
    CILINDROS NUEVOS</t>
      </text>
    </comment>
    <comment ref="I20" authorId="6" shapeId="0" xr:uid="{D314AFD5-BEB1-4733-B5BD-C62967E7C495}">
      <text>
        <r>
          <rPr>
            <b/>
            <sz val="18"/>
            <color indexed="81"/>
            <rFont val="Tahoma"/>
            <family val="2"/>
          </rPr>
          <t>User:
Pendiente empacado de bloques V20 Y V42</t>
        </r>
      </text>
    </comment>
    <comment ref="L20" authorId="4" shapeId="0" xr:uid="{76BE8B3A-3352-42D6-BBBE-B254AD55FE79}">
      <text>
        <r>
          <rPr>
            <b/>
            <sz val="18"/>
            <color indexed="81"/>
            <rFont val="Tahoma"/>
            <family val="2"/>
          </rPr>
          <t xml:space="preserve">USER
El mastil se coloca a maquina KD1000 y se coloca un mastil importado de Colombia </t>
        </r>
      </text>
    </comment>
    <comment ref="N20" authorId="0" shapeId="0" xr:uid="{30F3A390-169B-429E-B73D-78AA2050C88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Rellenado de media luna y rectificado, arreglo de roscas de abrazaderas, limpieza y pintado. 
Cambio de reglas de teflon
</t>
        </r>
      </text>
    </comment>
    <comment ref="O20" authorId="0" shapeId="0" xr:uid="{618B49F3-595B-4E66-A066-4CF9AE7CC7B2}">
      <text>
        <r>
          <rPr>
            <b/>
            <sz val="18"/>
            <color indexed="81"/>
            <rFont val="Tahoma"/>
            <family val="2"/>
          </rPr>
          <t xml:space="preserve">JUAN DIEGO SALTO
</t>
        </r>
        <r>
          <rPr>
            <sz val="20"/>
            <color indexed="81"/>
            <rFont val="Arial Narrow"/>
            <family val="2"/>
          </rPr>
          <t>REVISION DE MOTOR REXROTH 
SE CAMBIA EL EJE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0" authorId="0" shapeId="0" xr:uid="{4921C86E-BF83-4717-83C3-F20ADE426EB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MANTENIMIENTO DE CABEZA DE ROTACION  ( USADA)</t>
        </r>
      </text>
    </comment>
    <comment ref="Q20" authorId="0" shapeId="0" xr:uid="{B60A2FC8-D426-4D1A-9B80-AE7DFE5E2C2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FOOT CLAMP DOBLE CON ROSCAS EXPANSIBLES  CON 4 PERNOS</t>
        </r>
      </text>
    </comment>
    <comment ref="T20" authorId="0" shapeId="0" xr:uid="{5CB8F274-1898-47EE-A283-9172DF33CC5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cilindro de inclinacion  </t>
        </r>
      </text>
    </comment>
    <comment ref="U20" authorId="0" shapeId="0" xr:uid="{B354F564-254C-4CE7-BD6A-362C23230A3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PIE DE AMIGO CON TENSORES
NUEVA  POLEA DE 18 Y 7 </t>
        </r>
      </text>
    </comment>
    <comment ref="W20" authorId="0" shapeId="0" xr:uid="{74B25E63-CC01-4317-A3E8-15FF17E3C871}">
      <text>
        <r>
          <rPr>
            <b/>
            <sz val="18"/>
            <color indexed="81"/>
            <rFont val="Tahoma"/>
            <family val="2"/>
          </rPr>
          <t>JUAN DIEGO SALTO:
Winche KD1700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0" authorId="0" shapeId="0" xr:uid="{3DE24644-7B3A-4F15-9672-91229EFD6480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20" authorId="0" shapeId="0" xr:uid="{675738BA-E2C4-4770-AA48-0AA44CD7803B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 xr:uid="{E2AA4618-1D8C-440C-B16C-74729072466A}">
      <text>
        <r>
          <rPr>
            <b/>
            <sz val="22"/>
            <color indexed="81"/>
            <rFont val="Tahoma"/>
            <family val="2"/>
          </rPr>
          <t>JUAN DIEGO SALTO:</t>
        </r>
        <r>
          <rPr>
            <sz val="22"/>
            <color indexed="81"/>
            <rFont val="Tahoma"/>
            <family val="2"/>
          </rPr>
          <t xml:space="preserve">
</t>
        </r>
        <r>
          <rPr>
            <b/>
            <sz val="22"/>
            <color indexed="81"/>
            <rFont val="Tahoma"/>
            <family val="2"/>
          </rPr>
          <t>Ingresa a taller el 19/12/2019  por culminacion  de proyecto Condor</t>
        </r>
        <r>
          <rPr>
            <sz val="22"/>
            <color indexed="81"/>
            <rFont val="Tahoma"/>
            <family val="2"/>
          </rPr>
          <t>.</t>
        </r>
      </text>
    </comment>
    <comment ref="I21" authorId="6" shapeId="0" xr:uid="{5463BB52-1AEB-40EF-B1AB-E9E6D1EA283C}">
      <text>
        <r>
          <rPr>
            <b/>
            <sz val="18"/>
            <color indexed="81"/>
            <rFont val="Tahoma"/>
            <family val="2"/>
          </rPr>
          <t>User:
Empacado integro de los bloque V20 y V42</t>
        </r>
      </text>
    </comment>
    <comment ref="L21" authorId="8" shapeId="0" xr:uid="{7C85337C-9115-4587-BBC4-E63321E49018}">
      <text>
        <t>[Threaded comment]
Your version of Excel allows you to read this threaded comment; however, any edits to it will get removed if the file is opened in a newer version of Excel. Learn more: https://go.microsoft.com/fwlink/?linkid=870924
Comment:
    Enderezado de base de foot clamp</t>
      </text>
    </comment>
    <comment ref="N21" authorId="0" shapeId="0" xr:uid="{5B790F9B-788F-45B5-A8E8-2C5F7FD3F15E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9" shapeId="0" xr:uid="{E39D98E9-B551-4293-ABF1-A36099FF8BA6}">
      <text>
        <t>[Threaded comment]
Your version of Excel allows you to read this threaded comment; however, any edits to it will get removed if the file is opened in a newer version of Excel. Learn more: https://go.microsoft.com/fwlink/?linkid=870924
Comment:
    Motor Brevini</t>
      </text>
    </comment>
    <comment ref="P21" authorId="0" shapeId="0" xr:uid="{49D7D36F-C6CD-4E9D-B253-D1FA27CF14E5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1" authorId="10" shapeId="0" xr:uid="{823A360D-0715-4E8E-BE73-8A1CF90F64FF}">
      <text>
        <t>[Threaded comment]
Your version of Excel allows you to read this threaded comment; however, any edits to it will get removed if the file is opened in a newer version of Excel. Learn more: https://go.microsoft.com/fwlink/?linkid=870924
Comment:
    Foot clamp simple con 4 pernos</t>
      </text>
    </comment>
    <comment ref="R21" authorId="0" shapeId="0" xr:uid="{99957E29-070F-42F3-BEA3-BDFF255D4838}">
      <text>
        <r>
          <rPr>
            <b/>
            <sz val="18"/>
            <color indexed="81"/>
            <rFont val="Tahoma"/>
            <family val="2"/>
          </rPr>
          <t xml:space="preserve">JUAN DIEGO SALTO:
S e cambia sellos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1" authorId="0" shapeId="0" xr:uid="{62C62DB0-67E6-4871-BF80-D759C266D1B0}">
      <text>
        <r>
          <rPr>
            <b/>
            <sz val="18"/>
            <color indexed="81"/>
            <rFont val="Tahoma"/>
            <family val="2"/>
          </rPr>
          <t xml:space="preserve">JUAN DIEGO SALTO
Reparados </t>
        </r>
      </text>
    </comment>
    <comment ref="T21" authorId="0" shapeId="0" xr:uid="{DCB53FB5-2083-45F1-8FEC-BC0D9FEB1328}">
      <text>
        <r>
          <rPr>
            <b/>
            <sz val="18"/>
            <color indexed="81"/>
            <rFont val="Tahoma"/>
            <family val="2"/>
          </rPr>
          <t xml:space="preserve">JUAN DIEGO SALTO:
Reparados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1" authorId="0" shapeId="0" xr:uid="{E70D2186-310C-481B-A5B9-CA0281080767}">
      <text>
        <r>
          <rPr>
            <b/>
            <sz val="18"/>
            <color indexed="81"/>
            <rFont val="Tahoma"/>
            <family val="2"/>
          </rPr>
          <t>JUAN DIEGO SALTO:
Realizado Mtto</t>
        </r>
      </text>
    </comment>
    <comment ref="Z21" authorId="0" shapeId="0" xr:uid="{4B5A8E40-9604-4DE0-93F6-E5DD2BE1E4C2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E22" authorId="0" shapeId="0" xr:uid="{418D3A60-7D8D-4655-91FB-7C0427B4EB9E}">
      <text>
        <r>
          <rPr>
            <b/>
            <sz val="18"/>
            <color indexed="81"/>
            <rFont val="Tahoma"/>
            <family val="2"/>
          </rPr>
          <t>JUAN DIEGO SALTO:
Instalacion para 4 motores , tiene portafiltro hidraulico del sistema nuevo
Tanque del sistema convencional
Tiene 5 salidas de succion #20
Tiene mangueras 5/8 de bombas de presion 
FIN MTTO 30/12/2019 ( SISTEMA KD1000-07)</t>
        </r>
      </text>
    </comment>
    <comment ref="I22" authorId="0" shapeId="0" xr:uid="{A755EB35-6F02-422F-941D-6F2ED6BA9024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EMPACADO INTEGRO DE LOS BLOQUES V20 Y V42
FIN MTTO 30/12/2019 ( SISTEMA KD1000-07)</t>
        </r>
      </text>
    </comment>
    <comment ref="L22" authorId="4" shapeId="0" xr:uid="{250DF07F-2271-434B-B7B3-6198DE65842A}">
      <text>
        <r>
          <rPr>
            <b/>
            <sz val="18"/>
            <color indexed="81"/>
            <rFont val="Tahoma"/>
            <family val="2"/>
          </rPr>
          <t xml:space="preserve">USER:
Mantenimiento integro del sistema estructural </t>
        </r>
      </text>
    </comment>
    <comment ref="N22" authorId="0" shapeId="0" xr:uid="{C0A13A60-1E7F-4174-BF93-E65E4EC0465E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Cambio de graceros, rodamientos y laminas de teflon
</t>
        </r>
      </text>
    </comment>
    <comment ref="O22" authorId="0" shapeId="0" xr:uid="{7198391B-DE3D-4672-8311-3D5ABB5795CC}">
      <text>
        <r>
          <rPr>
            <b/>
            <sz val="18"/>
            <color indexed="81"/>
            <rFont val="Tahoma"/>
            <family val="2"/>
          </rPr>
          <t xml:space="preserve">JUAN DIEGO SALTO
</t>
        </r>
        <r>
          <rPr>
            <sz val="18"/>
            <color indexed="81"/>
            <rFont val="Tahoma"/>
            <family val="2"/>
          </rPr>
          <t>REVISION DE MOTOR REXROTH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P22" authorId="0" shapeId="0" xr:uid="{850F6526-CCBE-46BB-9CCE-6BEEF1EBFE3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MANTENIMIENTO DE CABEZA DE ROTACION  ( USADA)</t>
        </r>
      </text>
    </comment>
    <comment ref="Q22" authorId="0" shapeId="0" xr:uid="{6BF849EA-DC87-48EB-9CE0-B14C2097C66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DOBLE FOOT CLAMP  DE 2 CUERPOS.</t>
        </r>
      </text>
    </comment>
    <comment ref="R22" authorId="0" shapeId="0" xr:uid="{95CFA27C-2664-435E-9572-4A2EFB50224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4 CILINDROS DE FOOT CLAMP CON PISTON  DE DOBLE POLYPAC , VASTAGO NUEVO Y CAMISA USADA.</t>
        </r>
      </text>
    </comment>
    <comment ref="S22" authorId="0" shapeId="0" xr:uid="{25238A9B-C260-46DD-8EF2-04147FA3C00C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CAMBIO DE EMPAQUES E INSTALACION DE FAJAS </t>
        </r>
      </text>
    </comment>
    <comment ref="T22" authorId="0" shapeId="0" xr:uid="{35DABC98-96D2-4814-BF28-279DF43717FE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cilindro de inclinacion  </t>
        </r>
      </text>
    </comment>
    <comment ref="U22" authorId="0" shapeId="0" xr:uid="{2ED87FA9-D264-4C90-A952-07EAA36C8917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PIE DE AMIGO CON TENSORES
NUEVA  POLEA DE 18 Y 7 </t>
        </r>
      </text>
    </comment>
    <comment ref="W22" authorId="0" shapeId="0" xr:uid="{0E2897CE-2B19-48E7-A084-DF32ADAA204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anillo de soporte y candados.
Cambio de sellos del guiador.</t>
        </r>
      </text>
    </comment>
    <comment ref="Z22" authorId="0" shapeId="0" xr:uid="{289B4EE1-5FF1-4F62-AE47-90ED1BB93996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22" authorId="0" shapeId="0" xr:uid="{D2A772F7-4341-46A2-8FC0-F5F40FD54991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 xr:uid="{B16D7B1B-8B93-4476-8CC7-6C15BD00E900}">
      <text>
        <r>
          <rPr>
            <b/>
            <sz val="18"/>
            <color indexed="81"/>
            <rFont val="Tahoma"/>
            <family val="2"/>
          </rPr>
          <t>JUAN DIEGO SALTO:
INICIO MTTO 01/09/2019
Tiene  el nuevo sistema KD1700
Porta filtro del nuevo sistema.
Se cambia el bloque de aluminio y se coloca 2 valvulas brand para los mixer y bomba 1029
5 salidas  de susccion #20
Mangueras 1' plg de presion de bombas 
FIN MTTO 15/09/2020</t>
        </r>
      </text>
    </comment>
    <comment ref="I23" authorId="0" shapeId="0" xr:uid="{46EE5571-AB36-4F8E-B5A2-50B607B304C9}">
      <text>
        <r>
          <rPr>
            <b/>
            <sz val="18"/>
            <color indexed="81"/>
            <rFont val="Tahoma"/>
            <family val="2"/>
          </rPr>
          <t>JUAN DIEGO SALTO:
Tiene nuevo sistema KD 1700
Bloque salami
Cajetin de presion y retornos comandado por valvulas PRV
Mangueras de rotacion de 1' plg.
FIN MTTO 15/09/2020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L23" authorId="0" shapeId="0" xr:uid="{047D7A19-3467-405B-A98D-BCAD5777D781}">
      <text>
        <r>
          <rPr>
            <b/>
            <sz val="18"/>
            <color indexed="81"/>
            <rFont val="Tahoma"/>
            <family val="2"/>
          </rPr>
          <t>JUAN DIEGO SALTO:
INICIO MTTO 01/09/2019
MANTENIMIENTO INTEGRO DE TODO EL SISTEMA ESTRUCTURAL
FIN MTTO 15/09/2020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3" authorId="0" shapeId="0" xr:uid="{8644611E-0C62-4FE1-942A-F084E880A2B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Cambio de graceros, rodamientos y laminas de teflon
</t>
        </r>
      </text>
    </comment>
    <comment ref="O23" authorId="0" shapeId="0" xr:uid="{292A5782-54D1-4A54-8654-22CFE1351288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PENDIENTE ASIGNAR MOTOR BRABINI PORQUE VA CON EL MULTIPLICADOR DE TORQUE.</t>
        </r>
      </text>
    </comment>
    <comment ref="P23" authorId="0" shapeId="0" xr:uid="{D8D3CB93-1F40-42F8-A4BE-C74EBC5261F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MANTENIMIENTO DE CABEZA DE ROTACION  ( USADA)</t>
        </r>
      </text>
    </comment>
    <comment ref="Q23" authorId="0" shapeId="0" xr:uid="{D1E7B753-E0B8-4578-8D1F-AEBCC565615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DOBLE FOOT CLAMP  DE 2 CUERPOS.</t>
        </r>
      </text>
    </comment>
    <comment ref="R23" authorId="0" shapeId="0" xr:uid="{FA2FB68B-9638-4864-8983-59700E85CAC6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4 CILINDROS DE FOOT CLAMP CON PISTON  DE DOBLE POLYPAC , VASTAGO NUEVO Y CAMISA USADA.</t>
        </r>
      </text>
    </comment>
    <comment ref="S23" authorId="0" shapeId="0" xr:uid="{E2EDD45D-7106-4FDF-AB68-B4F05DAE51A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CAMBIO DE EMPAQUES E INSTALACION DE FAJAS </t>
        </r>
      </text>
    </comment>
    <comment ref="T23" authorId="0" shapeId="0" xr:uid="{5A39AFDD-0D0A-404F-AA3D-6E881C39FBAB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3" authorId="0" shapeId="0" xr:uid="{C4CB876D-1890-47A5-A767-64A606F858D8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PIE DE AMIGO CON TENSORES
NUEVA  POLEA DE 18 Y 7 </t>
        </r>
      </text>
    </comment>
    <comment ref="W23" authorId="0" shapeId="0" xr:uid="{E578D5C2-B793-4D05-BFB6-5554B4722A0B}">
      <text>
        <r>
          <rPr>
            <b/>
            <sz val="18"/>
            <color indexed="81"/>
            <rFont val="Tahoma"/>
            <family val="2"/>
          </rPr>
          <t>JUAN DIEGO SALTO:
INICIO MTTO 12/08/2020
Instalacion de anillo de soporte y candados 
Cambio de gracesor 
Guiador reparado, cambio de sellos.
FIN MTTO 15/09/2020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3" authorId="0" shapeId="0" xr:uid="{57B73507-C7C7-4EA7-B213-020B46FADDB8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23" authorId="0" shapeId="0" xr:uid="{13BDA7DE-2547-4761-B51C-F53E61F41653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E24" authorId="0" shapeId="0" xr:uid="{4A15F7B5-4AEE-41B2-AC10-0DA0C4C13BE8}">
      <text>
        <r>
          <rPr>
            <b/>
            <sz val="18"/>
            <color indexed="81"/>
            <rFont val="Tahoma"/>
            <family val="2"/>
          </rPr>
          <t>JUAN DIEGO SALTO:
Nuevo sistema KD1700
Tanque nuevo.
Inicio de Activacion 20/10/2020
Fin de  Activacion  30/10/2020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I24" authorId="0" shapeId="0" xr:uid="{9425AFCB-352E-4CF7-9546-724A65F5B90C}">
      <text>
        <r>
          <rPr>
            <b/>
            <sz val="18"/>
            <color indexed="81"/>
            <rFont val="Tahoma"/>
            <family val="2"/>
          </rPr>
          <t>JUAN DIEGO SALTO:
Tiene nuevo sistema KD1700
Inicio de activacion 20/10/2020
Fin de activacion 30/10/2020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4" authorId="0" shapeId="0" xr:uid="{A08154D4-C7AB-4323-8F78-ED81CB12E341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4" authorId="0" shapeId="0" xr:uid="{ADB0452A-8939-4D81-90CF-93808EBA868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Pendiente hacer mantenimiento ( piñon en mal estado)</t>
        </r>
      </text>
    </comment>
    <comment ref="P24" authorId="0" shapeId="0" xr:uid="{17EA78B0-451B-401C-AFAD-32EF55CC7815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4" authorId="0" shapeId="0" xr:uid="{0B307AE2-3E76-45AC-B252-0BBE7121EF14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4" authorId="0" shapeId="0" xr:uid="{5754CB72-19A8-47FA-938E-E409C9080F30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4" authorId="0" shapeId="0" xr:uid="{A3023CCB-F560-4815-966E-7F874573AB25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4" authorId="0" shapeId="0" xr:uid="{B07D5153-42F2-4CB2-9097-870056C2EF1D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" authorId="0" shapeId="0" xr:uid="{72FEA9BF-CD2F-4BC3-B41D-F91C2DFA807B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4" authorId="0" shapeId="0" xr:uid="{532F17B9-45D2-421D-B4B6-43A319CC08A4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4" authorId="0" shapeId="0" xr:uid="{E07DAF3F-47D0-4C04-B8CE-64843E3BC976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24" authorId="0" shapeId="0" xr:uid="{5F2DF4CF-6323-49BC-94AB-59B7E5BBCAA5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I25" authorId="0" shapeId="0" xr:uid="{1996F5C9-D384-4D91-966E-0B0AAF606983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5" authorId="0" shapeId="0" xr:uid="{BB6C11DF-BB0F-436C-810B-8A811B565589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5" authorId="0" shapeId="0" xr:uid="{FAC7D42D-55B1-47C4-95CE-435DD224CD86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5" authorId="0" shapeId="0" xr:uid="{9E4ABDAD-39EA-4BF0-93D5-9C937B563C0D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Pendiente hacer mantenimiento ( piñon en mal estado)</t>
        </r>
      </text>
    </comment>
    <comment ref="P25" authorId="0" shapeId="0" xr:uid="{063B9CC4-A764-4D72-9631-27CB3C4C26C2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5" authorId="0" shapeId="0" xr:uid="{40C7ACC8-B56B-4C64-B543-6F47971D47DB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5" authorId="0" shapeId="0" xr:uid="{9A1DCE23-2609-4B23-939A-3934B3A1D878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5" authorId="0" shapeId="0" xr:uid="{2623A1F8-EB7C-4644-8DCD-68AAD5D441F0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5" authorId="0" shapeId="0" xr:uid="{43DCF152-18D6-41D0-BC33-8F014E184B52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5" authorId="0" shapeId="0" xr:uid="{E1B2F04F-92F4-4376-8C83-DC0B550629F9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5" authorId="0" shapeId="0" xr:uid="{193F65D4-C495-475D-9F5F-BA632306ED5F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25" authorId="0" shapeId="0" xr:uid="{2C019565-022F-4C08-BD22-B49B7134217C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E26" authorId="6" shapeId="0" xr:uid="{B6BBBE75-211D-4DD3-8E45-77CB74905158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 xml:space="preserve">INICIO MTTO 26/12/2019
Sistema nuevo KD1000
Porta filtro del nuevo sistema 
Se quita el bloque de aluminio y se coloca dos  valvulas brand para los mixer y bomba 1029
Tienen instalado distribuidor de presion hidraulica
Tiene 4 salidas de succion #20
Tiene mangueras #12 para presion de las bombas hidraulicas.
FIN DE MTTO 28/01/2020
Inicio de mantenimiento 04/01/2021
</t>
        </r>
      </text>
    </comment>
    <comment ref="I26" authorId="6" shapeId="0" xr:uid="{7A6FF675-04F5-4F59-A239-379BDB4E71AC}">
      <text>
        <r>
          <rPr>
            <b/>
            <sz val="18"/>
            <color indexed="81"/>
            <rFont val="Tahoma"/>
            <family val="2"/>
          </rPr>
          <t>User:
INICIO MTTO 26/12/2019
EMPACADO INTEGRO DE LOS BLOQUES V20Y V42
FIN MTTO 28/01/2020
Inicio de mantenimiento 04/01/2021</t>
        </r>
      </text>
    </comment>
    <comment ref="L26" authorId="4" shapeId="0" xr:uid="{A135B2E2-C01B-4755-BFAF-3D195719D2AB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>INICIO MTTO 26/12/2019
MANTENIMIENTO INTEGRO DEL SISTEMA ESTRUCTURAL 
FIN MTTO 28/01/2020</t>
        </r>
      </text>
    </comment>
    <comment ref="N26" authorId="0" shapeId="0" xr:uid="{CF309966-30EC-4BE1-AAFF-4165F41D49D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Rellenado de media luna y rectificado, arreglo de roscas de abrazaderas, limpieza y pintado. 
Cambio de reglas de teflon
</t>
        </r>
      </text>
    </comment>
    <comment ref="Q26" authorId="0" shapeId="0" xr:uid="{5858DEB6-E6F5-473A-A6BA-CD9F0B9BF9EB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FOOT CLAMP DOBLE   CON  8 PERNOS</t>
        </r>
      </text>
    </comment>
    <comment ref="R26" authorId="0" shapeId="0" xr:uid="{C895B254-55FA-41EF-8A67-FD26D2BFC2F8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4 CILINDROS DE FOOT CLAMP CON PISTON  DE DOBLE POLYPAC , VASTAGO NUEVO Y CAMISA USADA.</t>
        </r>
      </text>
    </comment>
    <comment ref="S26" authorId="0" shapeId="0" xr:uid="{F241977E-E43D-42B2-8C1F-13E780E729D1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CAMBIO DE EMPAQUES E INSTALACION DE FAJAS </t>
        </r>
      </text>
    </comment>
    <comment ref="T26" authorId="0" shapeId="0" xr:uid="{F1ECEDE7-D599-42A2-81A8-485547FC57D9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cilindro de inclinacion  </t>
        </r>
      </text>
    </comment>
    <comment ref="U26" authorId="0" shapeId="0" xr:uid="{706F3567-647B-424A-8375-F430FBF4ECE2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PIE DE AMIGO CON TENSORES
NUEVA  POLEA DE 18 Y 7 </t>
        </r>
      </text>
    </comment>
    <comment ref="W26" authorId="11" shapeId="0" xr:uid="{DD993110-A4EC-4BC8-A852-A37E53CB6031}">
      <text>
        <t>[Threaded comment]
Your version of Excel allows you to read this threaded comment; however, any edits to it will get removed if the file is opened in a newer version of Excel. Learn more: https://go.microsoft.com/fwlink/?linkid=870924
Comment:
    PROCESO DE ACTIVACION 
INICIO 10/12/2020
FIN</t>
      </text>
    </comment>
    <comment ref="AA26" authorId="0" shapeId="0" xr:uid="{45CB72B1-0E86-44B4-9CE9-A1B9AE23A06E}">
      <text>
        <r>
          <rPr>
            <b/>
            <sz val="18"/>
            <color indexed="81"/>
            <rFont val="Tahoma"/>
            <family val="2"/>
          </rPr>
          <t xml:space="preserve">JUAN DIEGO SALTO:
</t>
        </r>
        <r>
          <rPr>
            <sz val="18"/>
            <color indexed="81"/>
            <rFont val="Tahoma"/>
            <family val="2"/>
          </rPr>
          <t>CONSTRUCCION DE NUEVO SISTEMA ELECTRICO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828AA3ED-44BF-4A7F-B9CB-945D9C15A321}">
      <text>
        <r>
          <rPr>
            <b/>
            <sz val="18"/>
            <color indexed="81"/>
            <rFont val="Tahoma"/>
            <family val="2"/>
          </rPr>
          <t>JUAN DIEGO SALTO:
TIENE SISTEMA NUEVO KD1700</t>
        </r>
      </text>
    </comment>
    <comment ref="I27" authorId="0" shapeId="0" xr:uid="{A72A8B5A-850A-4486-81B4-4F6E6CA35F3C}">
      <text>
        <r>
          <rPr>
            <b/>
            <sz val="18"/>
            <color indexed="81"/>
            <rFont val="Tahoma"/>
            <family val="2"/>
          </rPr>
          <t>JUAN DIEGO SALTO:
TIENE SISTEMA NUEVO KD1700</t>
        </r>
      </text>
    </comment>
    <comment ref="L27" authorId="0" shapeId="0" xr:uid="{2190DEB9-4A8D-435D-91DF-F5A96FD46650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7" authorId="0" shapeId="0" xr:uid="{00F3E2C4-F3DB-4923-BB20-B9DD14BEFF7B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7" authorId="0" shapeId="0" xr:uid="{792866B8-6A9E-43BB-A620-BFF13C86B5C4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Pendiente hacer mantenimiento ( piñon en mal estado)</t>
        </r>
      </text>
    </comment>
    <comment ref="P27" authorId="0" shapeId="0" xr:uid="{45AF65A1-4744-4E91-8194-F41CD8E936A6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7" authorId="0" shapeId="0" xr:uid="{D81770B2-5AD1-41E2-922A-80A1607323C9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7" authorId="0" shapeId="0" xr:uid="{0A6B2971-6FD6-4989-AA62-99B08E802C12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7" authorId="0" shapeId="0" xr:uid="{8212A96A-CB53-45B0-BC22-B9E4B13A80F3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7" authorId="0" shapeId="0" xr:uid="{7AE0EAF2-B760-472F-A84C-CFC62BC93985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7" authorId="0" shapeId="0" xr:uid="{BFBCFD9D-1328-4E3A-A3DE-1CB2A9250924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7" authorId="0" shapeId="0" xr:uid="{4F924B17-4C65-460E-BC74-93A4795A7A4E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27" authorId="0" shapeId="0" xr:uid="{59086118-B6F9-47C0-82A3-1FE28EB94234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E28" authorId="0" shapeId="0" xr:uid="{35E3A4C3-07F1-4AF1-847E-070BC6DC6859}">
      <text>
        <r>
          <rPr>
            <b/>
            <sz val="18"/>
            <color indexed="81"/>
            <rFont val="Tahoma"/>
            <family val="2"/>
          </rPr>
          <t>JUAN DIEGO SALTO:
No tiene tanque hidraulico, pendiente construir.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 shapeId="0" xr:uid="{A786BDFB-EDCC-4927-9D23-A3C4F2B05286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" authorId="0" shapeId="0" xr:uid="{6901DE8B-B9BB-4942-9AD2-E167B0B09E00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 xr:uid="{1CC53588-5D83-4D0E-BDA3-964AC96CBD20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8" authorId="0" shapeId="0" xr:uid="{132D3A80-C1A4-4FAE-A7A1-DD14D92E945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Pendiente hacer mantenimiento ( piñon en mal estado)</t>
        </r>
      </text>
    </comment>
    <comment ref="P28" authorId="0" shapeId="0" xr:uid="{CB404DFD-51B9-461D-9D1E-1B5ACAD121AC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8" authorId="0" shapeId="0" xr:uid="{46B8AD7F-B416-4186-86C3-6165C8956D1A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8" authorId="0" shapeId="0" xr:uid="{B73B9E2C-0792-49E0-A091-4C0A671E7162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8" authorId="0" shapeId="0" xr:uid="{EADF1202-AB48-4143-B081-9A740CFEDF5D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8" authorId="0" shapeId="0" xr:uid="{2795434B-B75C-4F3F-9938-7903AB364B67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8" authorId="0" shapeId="0" xr:uid="{5737D78D-E730-4C7D-AB1A-BA3D973B212D}">
      <text>
        <r>
          <rPr>
            <b/>
            <sz val="18"/>
            <color indexed="81"/>
            <rFont val="Tahoma"/>
            <family val="2"/>
          </rPr>
          <t xml:space="preserve">JUAN DIEGO SALTO:
Pendiente fabricar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8" authorId="0" shapeId="0" xr:uid="{91CCFC3E-1B73-4108-B8EB-BFCFBDAE27E6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28" authorId="0" shapeId="0" xr:uid="{7E2CBB68-70AA-42C0-A3A2-92B250A7E502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E29" authorId="0" shapeId="0" xr:uid="{620D2CB7-2927-480D-91DF-9D0CFBC3365B}">
      <text>
        <r>
          <rPr>
            <b/>
            <sz val="18"/>
            <color indexed="81"/>
            <rFont val="Tahoma"/>
            <family val="2"/>
          </rPr>
          <t>JUAN DIEGO SALTO:
No tiene tanque hidraulico, pendiente construir.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0" shapeId="0" xr:uid="{0952829C-8B1B-4C94-B1BA-75B61E486542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" authorId="0" shapeId="0" xr:uid="{431911A4-FA9C-4BB5-B29D-30C24D1DCA03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9" authorId="0" shapeId="0" xr:uid="{BE932CCF-060A-4A3C-A74E-E2F67B127B7A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29" authorId="0" shapeId="0" xr:uid="{9C7FD2EE-47D5-4568-96C8-B0D8F66E9D72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E30" authorId="0" shapeId="0" xr:uid="{41BCFA1D-5571-41EF-8D1F-9E76CCB76677}">
      <text>
        <r>
          <rPr>
            <b/>
            <sz val="18"/>
            <color indexed="81"/>
            <rFont val="Tahoma"/>
            <family val="2"/>
          </rPr>
          <t>JUAN DIEGO SALTO:
No tiene tanque hidraulico, pendiente construir.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 shapeId="0" xr:uid="{59F30DEF-023E-4DB8-A417-BB85914169D6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 xr:uid="{77A985DA-9EE3-4A58-88EA-9E85416AC146}">
      <text>
        <r>
          <rPr>
            <b/>
            <sz val="18"/>
            <color indexed="81"/>
            <rFont val="Tahoma"/>
            <family val="2"/>
          </rPr>
          <t>JUAN DIEGO SALTO:
PENDIENTE HACER MANTENIMIENTO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0" authorId="0" shapeId="0" xr:uid="{53C72BEE-3C5E-4C41-8303-09D417992F6C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AA30" authorId="0" shapeId="0" xr:uid="{57D8AE52-AE69-4565-B406-CF79E65F9F59}">
      <text>
        <r>
          <rPr>
            <b/>
            <sz val="18"/>
            <color indexed="81"/>
            <rFont val="Tahoma"/>
            <family val="2"/>
          </rPr>
          <t xml:space="preserve">JUAN DIEGO SALTO:
PENDIENTE CONSTRUIR 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W31" authorId="0" shapeId="0" xr:uid="{BF353C40-3633-4805-9B2D-0F6CDD1EE9D3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Tiene anillo de soporte y candados , y guiador nuevo</t>
        </r>
      </text>
    </comment>
    <comment ref="W32" authorId="0" shapeId="0" xr:uid="{F4D1BCBE-720B-4A85-9634-BC99DB3505DD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Winche KD600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" authorId="0" shapeId="0" xr:uid="{1CF15EB9-E68B-4185-8452-0EA82120B47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a proyecto el 19/03/2019, ingresa a taller el 12 mayo no trabajo , permanecio de respaldo, se envia 21/05/2019 a orquidea como respaldo</t>
        </r>
      </text>
    </comment>
    <comment ref="C12" authorId="0" shapeId="0" xr:uid="{0CF7788F-BC5B-4B20-9A07-8B91B570C9D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a proyecto el 19/03/2019, ingresa a taller el 12 mayo no trabajo , permanecio de respaldo, se envia 21/05/2019 a orquidea como respaldo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tc={714D4DEA-9320-41B5-8F10-ED26A884A5A2}</author>
    <author>tc={232A589D-10F2-4AF8-A252-B1D793A97A0F}</author>
    <author>tc={DCE81A6E-212F-471D-ABED-0EFB23BBEE1C}</author>
    <author>tc={F538DA6F-30AB-42C0-BCB7-40E344F44D25}</author>
    <author>tc={ED1BD0C5-0E24-465D-B713-A94C887867D5}</author>
    <author>tc={D9643E3F-E7A8-4165-8977-F8745C670EF9}</author>
    <author>tc={DEEB0D90-FE57-445C-B28E-EA4679968091}</author>
    <author>tc={09F3E4A1-64BC-4989-AF14-1F48597E15C7}</author>
    <author>tc={C5443157-9DF3-4BB2-A844-21B17BADE6CB}</author>
    <author>tc={E88C6FA8-DDAC-4550-AC95-C5064800531B}</author>
    <author>tc={16088B8A-1DED-450D-B57A-603379276969}</author>
    <author>tc={3FE27BCE-7C59-4FB8-B46A-2475EFC1CA68}</author>
    <author>tc={49693A84-0C4A-47FA-808D-1CDFF37BBDA7}</author>
    <author>tc={12E70DC1-F90C-46C8-AA76-682BDF2C2625}</author>
    <author>tc={84C69143-1E91-44FA-ACBE-250B183D7C50}</author>
    <author>JUAN DIEGO SALTO</author>
    <author>tc={EDD6A47B-C60F-481A-BF3B-5681980BB6F7}</author>
    <author>tc={578391BB-46AC-40A6-80A6-EEAED20AA9AC}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a proyecto el 19/03/2019, ingresa a taller el 12 mayo no trabajo , permanecio de respaldo, se envia 21/05/2019 a orquidea como respaldo</t>
        </r>
      </text>
    </comment>
    <comment ref="C12" authorId="0" shapeId="0" xr:uid="{E2264C29-F6D1-4CE5-B28B-309A0C320EA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a proyecto el 19/03/2019, ingresa a taller el 12 mayo no trabajo , permanecio de respaldo, se envia 21/05/2019 a orquidea como respaldo</t>
        </r>
      </text>
    </comment>
    <comment ref="B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
INICIA A TRABAJAR EL 01/05/2019
Ingresa a taller el 19/12/2019 por culminacion de obra</t>
        </r>
      </text>
    </comment>
    <comment ref="C14" authorId="0" shapeId="0" xr:uid="{7E068A55-DAC1-464E-9EB6-2AFD33212A97}">
      <text>
        <r>
          <rPr>
            <b/>
            <sz val="9"/>
            <color indexed="81"/>
            <rFont val="Tahoma"/>
            <family val="2"/>
          </rPr>
          <t>User:
INICIA A TRABAJAR EL 01/05/2019
Ingresa a taller el 19/12/2019 por culminacion de obra</t>
        </r>
      </text>
    </comment>
    <comment ref="B131" authorId="1" shapeId="0" xr:uid="{714D4DEA-9320-41B5-8F10-ED26A884A5A2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CANADA FAC. EDC20009</t>
      </text>
    </comment>
    <comment ref="C131" authorId="2" shapeId="0" xr:uid="{232A589D-10F2-4AF8-A252-B1D793A97A0F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CANADA FAC. EDC20009</t>
      </text>
    </comment>
    <comment ref="B132" authorId="3" shapeId="0" xr:uid="{DCE81A6E-212F-471D-ABED-0EFB23BBEE1C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CANADA FAC. EDC20009</t>
      </text>
    </comment>
    <comment ref="C132" authorId="4" shapeId="0" xr:uid="{F538DA6F-30AB-42C0-BCB7-40E344F44D2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CANADA FAC. EDC20009</t>
      </text>
    </comment>
    <comment ref="B133" authorId="5" shapeId="0" xr:uid="{ED1BD0C5-0E24-465D-B713-A94C887867D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CANADA FAC. EDC20009</t>
      </text>
    </comment>
    <comment ref="C133" authorId="6" shapeId="0" xr:uid="{D9643E3F-E7A8-4165-8977-F8745C670EF9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CANADA FAC. EDC20009</t>
      </text>
    </comment>
    <comment ref="C137" authorId="7" shapeId="0" xr:uid="{DEEB0D90-FE57-445C-B28E-EA4679968091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PERU, MONTADO SOBRE SKY DE SUPER BOMBA</t>
      </text>
    </comment>
    <comment ref="C138" authorId="8" shapeId="0" xr:uid="{09F3E4A1-64BC-4989-AF14-1F48597E15C7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PERU, MONTADO SOBRE SKY DE HIERRO DE SUPER BOMBA</t>
      </text>
    </comment>
    <comment ref="C139" authorId="9" shapeId="0" xr:uid="{C5443157-9DF3-4BB2-A844-21B17BADE6CB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CHILE</t>
      </text>
    </comment>
    <comment ref="C140" authorId="10" shapeId="0" xr:uid="{E88C6FA8-DDAC-4550-AC95-C5064800531B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CHILE</t>
      </text>
    </comment>
    <comment ref="C141" authorId="11" shapeId="0" xr:uid="{16088B8A-1DED-450D-B57A-603379276969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CHILE</t>
      </text>
    </comment>
    <comment ref="C149" authorId="12" shapeId="0" xr:uid="{3FE27BCE-7C59-4FB8-B46A-2475EFC1CA68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MONTADO EN SKY DE SUPER BOMBA JUNTO A FMC435</t>
      </text>
    </comment>
    <comment ref="C150" authorId="13" shapeId="0" xr:uid="{49693A84-0C4A-47FA-808D-1CDFF37BBDA7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CHILE</t>
      </text>
    </comment>
    <comment ref="C151" authorId="14" shapeId="0" xr:uid="{12E70DC1-F90C-46C8-AA76-682BDF2C262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CHILE</t>
      </text>
    </comment>
    <comment ref="C152" authorId="15" shapeId="0" xr:uid="{84C69143-1E91-44FA-ACBE-250B183D7C50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CHILE</t>
      </text>
    </comment>
    <comment ref="B16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a proyecto el 19/03/2019 trabajan hasta el 20 de abril con el  nuevo sistema KD1000, los motores presentan calentamiento.</t>
        </r>
      </text>
    </comment>
    <comment ref="B165" authorId="0" shapeId="0" xr:uid="{00000000-0006-0000-0100-00002A000000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Inicia a trabajar el 2 de marzo del 2019
trabaja como 4to motor para bomba de agua, despues empeso a perder fuerza y se saca de proyecto bramaderos KD1000-07</t>
        </r>
      </text>
    </comment>
    <comment ref="B166" authorId="16" shapeId="0" xr:uid="{00000000-0006-0000-0100-00001D0000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Ingresa a taller 19/12/2019 por culminacion de obra
Se envia a Toachi el 17/02/2020</t>
        </r>
      </text>
    </comment>
    <comment ref="C166" authorId="16" shapeId="0" xr:uid="{698FDDB7-283A-4854-8BD0-A72DD6D38F5D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Ingresa a taller 19/12/2019 por culminacion de obra
Se envia a Toachi el 17/02/2020</t>
        </r>
      </text>
    </comment>
    <comment ref="B168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Motor nuevo , se envia el 21/05/2019</t>
        </r>
      </text>
    </comment>
    <comment ref="C168" authorId="0" shapeId="0" xr:uid="{74B688C0-8C03-4300-A000-2526406D429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Motor nuevo , se envia el 21/05/2019</t>
        </r>
      </text>
    </comment>
    <comment ref="B169" authorId="17" shapeId="0" xr:uid="{EDD6A47B-C60F-481A-BF3B-5681980BB6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DE PROCESO DE ACTIVACION 05/01/2021
FIN DE ACTIVACION 24/01/2021</t>
      </text>
    </comment>
    <comment ref="C169" authorId="18" shapeId="0" xr:uid="{578391BB-46AC-40A6-80A6-EEAED20AA9AC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DE PROCESO DE ACTIVACION 05/01/2021
FIN DE ACTIVACION 24/01/2021</t>
      </text>
    </comment>
    <comment ref="B173" authorId="16" shapeId="0" xr:uid="{2D541C93-F88B-45AA-BD82-00BD84BF48C5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Ingresa 17/02/2020 motor nuevo
INICIO DE PROCESO DE ACTIVACION 20/08/2020
TERMINA 30/092020</t>
        </r>
      </text>
    </comment>
    <comment ref="C173" authorId="16" shapeId="0" xr:uid="{C5C594ED-75CC-4AF8-ADCC-AFB5EEF3A55C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Ingresa 17/02/2020 motor nuevo
INICIO DE PROCESO DE ACTIVACION 20/08/2020
TERMINA 30/092020</t>
        </r>
      </text>
    </comment>
    <comment ref="B174" authorId="16" shapeId="0" xr:uid="{70718E7C-3646-4991-8B2D-7A55FB414C10}">
      <text>
        <r>
          <rPr>
            <b/>
            <sz val="18"/>
            <color indexed="81"/>
            <rFont val="Tahoma"/>
            <family val="2"/>
          </rPr>
          <t>JUAN DIEGO SALTO:
Ingresa 17/02/2020 motor nuevo
INICIO DE PROCESO DE ACTIVACION 20/08/2020
TERMINA 30/092020</t>
        </r>
      </text>
    </comment>
    <comment ref="C174" authorId="16" shapeId="0" xr:uid="{0B4B7633-BBCE-497E-9FB8-A2D1EDBCD02E}">
      <text>
        <r>
          <rPr>
            <b/>
            <sz val="18"/>
            <color indexed="81"/>
            <rFont val="Tahoma"/>
            <family val="2"/>
          </rPr>
          <t>JUAN DIEGO SALTO:
Ingresa 17/02/2020 motor nuevo
INICIO DE PROCESO DE ACTIVACION 20/08/2020
TERMINA 30/092020</t>
        </r>
      </text>
    </comment>
    <comment ref="B175" authorId="16" shapeId="0" xr:uid="{804F3A92-27D9-4159-B5C8-AFFD860A8CDC}">
      <text>
        <r>
          <rPr>
            <b/>
            <sz val="18"/>
            <color indexed="81"/>
            <rFont val="Tahoma"/>
            <family val="2"/>
          </rPr>
          <t>JUAN DIEGO SALTO:
Ingresa 17/02/2020 motor nuevo
INICIO DE PROCESO DE ACTIVACION 20/08/2020
TERMINA 30/092020</t>
        </r>
      </text>
    </comment>
    <comment ref="C175" authorId="16" shapeId="0" xr:uid="{8F861CA3-E16E-449B-B5C0-4A491DF6F19F}">
      <text>
        <r>
          <rPr>
            <b/>
            <sz val="18"/>
            <color indexed="81"/>
            <rFont val="Tahoma"/>
            <family val="2"/>
          </rPr>
          <t>JUAN DIEGO SALTO:
Ingresa 17/02/2020 motor nuevo
INICIO DE PROCESO DE ACTIVACION 20/08/2020
TERMINA 30/092020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  <author>JUAN DIEGO SALTO</author>
  </authors>
  <commentList>
    <comment ref="B3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Se envia el 21 de mayo del 2019, tiene sistema de escape con flexible.</t>
        </r>
      </text>
    </comment>
    <comment ref="B34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Envio de bomba el 22/03/2019</t>
        </r>
      </text>
    </comment>
    <comment ref="B37" authorId="2" shapeId="0" xr:uid="{00000000-0006-0000-0200-0000080000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 xml:space="preserve">Presenta fuga de aceite por los retenes, llega a taller el 10/06/2020 para revision y mantenimiento </t>
        </r>
      </text>
    </comment>
    <comment ref="B4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USER:
Se envia el 25 de abril del 2019, tiene sistema de escape con flexible
Llega al taller el 10/06/2020 de toaci , presenta fuga de aceite por retenes, esta para revision y mantenimiento</t>
        </r>
      </text>
    </comment>
    <comment ref="B49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envio de bomba 5/02/2019, trabaja hasta en 9 /05/2019 y luego  se pasa a proyecto orquidea el 14/06/2019</t>
        </r>
      </text>
    </comment>
    <comment ref="F50" authorId="2" shapeId="0" xr:uid="{E77EBF03-8010-440D-AA98-88717E94776A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se envia el 6  se septiembre al proyecto para  presentaciones.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tc={42906CC4-6243-4442-8337-E93B10836AE6}</author>
    <author>tc={233B85F5-3C54-4633-AFB3-346B9268D37B}</author>
    <author>tc={D2F637E5-7663-4F5B-BA05-E512EE70E72A}</author>
    <author>tc={5BB9D82D-CFAD-496A-B394-17A096006733}</author>
    <author>tc={3F354578-C84C-4355-A0EB-9B72399DA493}</author>
    <author>tc={D4F722EE-7545-4002-813A-3EC703D32EC6}</author>
    <author>tc={B3BA4D33-2DCE-4F27-BADC-B8A3392EA28E}</author>
    <author>tc={D943C1EA-6C1F-418C-BE9F-D4F0C15FA404}</author>
    <author>User</author>
  </authors>
  <commentList>
    <comment ref="B2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envia el 22/02/2019</t>
        </r>
      </text>
    </comment>
    <comment ref="I27" authorId="1" shapeId="0" xr:uid="{42906CC4-6243-4442-8337-E93B10836AE6}">
      <text>
        <t>[Threaded comment]
Your version of Excel allows you to read this threaded comment; however, any edits to it will get removed if the file is opened in a newer version of Excel. Learn more: https://go.microsoft.com/fwlink/?linkid=870924
Comment:
    SIN SKY</t>
      </text>
    </comment>
    <comment ref="B28" authorId="0" shapeId="0" xr:uid="{B370F2A9-9456-43A2-BBFE-4EE16779F1A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acondiciona para enviar a Peru 31/05/2017 SE  ENVIA A PROYECTO CUTUCU  EL 18/10/2019</t>
        </r>
      </text>
    </comment>
    <comment ref="B29" authorId="2" shapeId="0" xr:uid="{233B85F5-3C54-4633-AFB3-346B9268D37B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DE CONSTRUCCION 28/01/2021
FIN DE CONSTRUCCION 20/02/2021</t>
      </text>
    </comment>
    <comment ref="B30" authorId="3" shapeId="0" xr:uid="{D2F637E5-7663-4F5B-BA05-E512EE70E72A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DE CONSTRUCCION 28/01/2021
FIN DE CONSTRUCCION 20/02/2021</t>
      </text>
    </comment>
    <comment ref="B31" authorId="4" shapeId="0" xr:uid="{5BB9D82D-CFAD-496A-B394-17A096006733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Colombia 28/12/2020</t>
      </text>
    </comment>
    <comment ref="B32" authorId="5" shapeId="0" xr:uid="{3F354578-C84C-4355-A0EB-9B72399DA493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Colombia 28/12/2020</t>
      </text>
    </comment>
    <comment ref="B33" authorId="6" shapeId="0" xr:uid="{D4F722EE-7545-4002-813A-3EC703D32EC6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Colombia 28/12/2020</t>
      </text>
    </comment>
    <comment ref="B34" authorId="7" shapeId="0" xr:uid="{B3BA4D33-2DCE-4F27-BADC-B8A3392EA28E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Colombia 28/12/2020</t>
      </text>
    </comment>
    <comment ref="B35" authorId="8" shapeId="0" xr:uid="{D943C1EA-6C1F-418C-BE9F-D4F0C15FA404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Colombia 28/12/2020</t>
      </text>
    </comment>
    <comment ref="B5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se envia el 21/05/2019</t>
        </r>
      </text>
    </comment>
    <comment ref="B61" authorId="9" shapeId="0" xr:uid="{00000000-0006-0000-04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envia el 21/05/2019, bomba nueva, se cambia cabeza de aluminio, vpaking, set de bronce, set de valvulas AP52, por lo que se encontaba sedimentado y en mal estado.</t>
        </r>
      </text>
    </comment>
    <comment ref="B6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Se acondiciona para enviar a Peru 31/05/2017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  <author>tc={58D3BAB9-0E14-4DD6-9D72-DC193CEC9554}</author>
    <author>tc={98F8C614-0FED-4A38-9EDB-4DC31822C71C}</author>
  </authors>
  <commentList>
    <comment ref="B13" authorId="0" shapeId="0" xr:uid="{7C9BF604-4D79-4385-8506-379D3F9DAB85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User:
Se envia el 9/05/2019, completa con sistema de guardas y silecioador</t>
        </r>
      </text>
    </comment>
    <comment ref="B3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Envio de bomba el 22/02/2019 , trabaja hasta el 8 de mayo por culminacion de perforacion. Pasa a proyecto orquidea el 14/06/2019</t>
        </r>
      </text>
    </comment>
    <comment ref="B3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Se envia el 9/05/2019, completa con sistema de guardas y silecioador, LLEGA DE PROYECTO 30/08/2019, SE ENVIA A PROYECTO 18/10/2019</t>
        </r>
      </text>
    </comment>
    <comment ref="B34" authorId="0" shapeId="0" xr:uid="{00000000-0006-0000-0300-000005000000}">
      <text>
        <r>
          <rPr>
            <b/>
            <sz val="16"/>
            <color indexed="81"/>
            <rFont val="Tahoma"/>
            <family val="2"/>
          </rPr>
          <t>User:</t>
        </r>
        <r>
          <rPr>
            <sz val="16"/>
            <color indexed="81"/>
            <rFont val="Tahoma"/>
            <family val="2"/>
          </rPr>
          <t xml:space="preserve">
Envio de bomba el 22 de marzo 2019, inicia a trabajar 5 de abril </t>
        </r>
      </text>
    </comment>
    <comment ref="F34" authorId="1" shapeId="0" xr:uid="{4EB72188-AFBF-44E9-BC31-4E8F27848334}">
      <text>
        <r>
          <rPr>
            <b/>
            <sz val="16"/>
            <color indexed="81"/>
            <rFont val="Tahoma"/>
            <family val="2"/>
          </rPr>
          <t>USER:</t>
        </r>
        <r>
          <rPr>
            <sz val="16"/>
            <color indexed="81"/>
            <rFont val="Tahoma"/>
            <family val="2"/>
          </rPr>
          <t xml:space="preserve">
TRABAJO HASTA EL 5 DE JUNIO DEL 2019, presenta golpe interno, por lo que se cambia solo el motor V1105</t>
        </r>
      </text>
    </comment>
    <comment ref="B36" authorId="2" shapeId="0" xr:uid="{58D3BAB9-0E14-4DD6-9D72-DC193CEC9554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Peru, factura E0001-35</t>
      </text>
    </comment>
    <comment ref="B37" authorId="3" shapeId="0" xr:uid="{98F8C614-0FED-4A38-9EDB-4DC31822C71C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peru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tc={2BB80893-ADB0-49DC-A792-C4F179B60A2D}</author>
    <author>tc={1845C8E2-F6D6-4170-A75B-A245605B38AD}</author>
    <author>tc={2FAD5AD8-25C2-48F9-80DE-1FB47A68CC52}</author>
  </authors>
  <commentList>
    <comment ref="C13" authorId="0" shapeId="0" xr:uid="{2BB80893-ADB0-49DC-A792-C4F179B60A2D}">
      <text>
        <t>[Threaded comment]
Your version of Excel allows you to read this threaded comment; however, any edits to it will get removed if the file is opened in a newer version of Excel. Learn more: https://go.microsoft.com/fwlink/?linkid=870924
Comment:
    INICIO 19/01/2021
FIN 25/01/2021</t>
      </text>
    </comment>
    <comment ref="B14" authorId="1" shapeId="0" xr:uid="{1845C8E2-F6D6-4170-A75B-A245605B38AD}">
      <text>
        <t>[Threaded comment]
Your version of Excel allows you to read this threaded comment; however, any edits to it will get removed if the file is opened in a newer version of Excel. Learn more: https://go.microsoft.com/fwlink/?linkid=870924
Comment:
    Importado de Colombia 28/12/2020</t>
      </text>
    </comment>
    <comment ref="B23" authorId="2" shapeId="0" xr:uid="{2FAD5AD8-25C2-48F9-80DE-1FB47A68CC52}">
      <text>
        <t>[Threaded comment]
Your version of Excel allows you to read this threaded comment; however, any edits to it will get removed if the file is opened in a newer version of Excel. Learn more: https://go.microsoft.com/fwlink/?linkid=870924
Comment:
    BOMBA MONTADA EN SKY JUNTO A MOTOR V1505-8Q2470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JUAN DIEGO SALTO</author>
    <author>tc={38EA2D80-C88E-447B-A3FF-39BEC75BAA71}</author>
    <author>Usuario de Windows</author>
    <author>tc={F7B291AC-F1C7-40E2-92D1-CE4397CD3853}</author>
  </authors>
  <commentList>
    <comment ref="B15" authorId="0" shapeId="0" xr:uid="{00000000-0006-0000-0500-000003000000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se envia el 22/03/2019 y se cambia de oruga el 20/04/2019</t>
        </r>
      </text>
    </comment>
    <comment ref="B16" authorId="0" shapeId="0" xr:uid="{00000000-0006-0000-0500-000004000000}">
      <text>
        <r>
          <rPr>
            <b/>
            <sz val="18"/>
            <color indexed="81"/>
            <rFont val="Tahoma"/>
            <family val="2"/>
          </rPr>
          <t>USER:</t>
        </r>
        <r>
          <rPr>
            <sz val="18"/>
            <color indexed="81"/>
            <rFont val="Tahoma"/>
            <family val="2"/>
          </rPr>
          <t xml:space="preserve">
Ingresa 25/12/2019 a bodega</t>
        </r>
      </text>
    </comment>
    <comment ref="G16" authorId="1" shapeId="0" xr:uid="{00000000-0006-0000-0500-000005000000}">
      <text>
        <r>
          <rPr>
            <b/>
            <sz val="18"/>
            <color indexed="81"/>
            <rFont val="Tahoma"/>
            <family val="2"/>
          </rPr>
          <t>JUAN DIEGO SALTO:</t>
        </r>
        <r>
          <rPr>
            <sz val="18"/>
            <color indexed="81"/>
            <rFont val="Tahoma"/>
            <family val="2"/>
          </rPr>
          <t xml:space="preserve">
Nuevo fecha de importacion 08/01/2020</t>
        </r>
      </text>
    </comment>
    <comment ref="G17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Nuevo fecha de importacion 08/01/2020</t>
        </r>
      </text>
    </comment>
    <comment ref="B1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25/12/2019 a bodega</t>
        </r>
      </text>
    </comment>
    <comment ref="G18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Nuevo fecha de importacion 08/01/2020</t>
        </r>
      </text>
    </comment>
    <comment ref="B19" authorId="0" shapeId="0" xr:uid="{ECE1BB9F-CC10-485A-8DDA-5241A30D699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25/12/2019 a bodega</t>
        </r>
      </text>
    </comment>
    <comment ref="G19" authorId="1" shapeId="0" xr:uid="{36857CB9-BDFE-458F-8DC0-F38D851F8BB8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Nuevo fecha de importacion 08/01/2020</t>
        </r>
      </text>
    </comment>
    <comment ref="B20" authorId="0" shapeId="0" xr:uid="{C2539C41-9F0B-4E07-B692-7930FD5154E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25/12/2019 a bodega</t>
        </r>
      </text>
    </comment>
    <comment ref="G20" authorId="1" shapeId="0" xr:uid="{2DCD272E-1626-484D-A621-A621EAEFF736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Nuevo fecha de importacion 08/01/2020</t>
        </r>
      </text>
    </comment>
    <comment ref="B22" authorId="0" shapeId="0" xr:uid="{EBBEA8AE-7634-4B47-A648-EB29022FD07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Ingresa 25/12/2019 a bodega</t>
        </r>
      </text>
    </comment>
    <comment ref="G22" authorId="1" shapeId="0" xr:uid="{5D55715B-5868-44EE-8A6D-19446726879D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Nuevo fecha de importacion 08/01/2020</t>
        </r>
      </text>
    </comment>
    <comment ref="B25" authorId="2" shapeId="0" xr:uid="{38EA2D80-C88E-447B-A3FF-39BEC75BAA71}">
      <text>
        <t>[Threaded comment]
Your version of Excel allows you to read this threaded comment; however, any edits to it will get removed if the file is opened in a newer version of Excel. Learn more: https://go.microsoft.com/fwlink/?linkid=870924
Comment:
    Iron Horse Cae de helicoptero el mes de diciembre 2020</t>
      </text>
    </comment>
    <comment ref="C25" authorId="3" shapeId="0" xr:uid="{00000000-0006-0000-05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Preguntar a Juan Diego
KDIR006 como se activo?
</t>
        </r>
      </text>
    </comment>
    <comment ref="J26" authorId="4" shapeId="0" xr:uid="{F7B291AC-F1C7-40E2-92D1-CE4397CD3853}">
      <text>
        <t>[Threaded comment]
Your version of Excel allows you to read this threaded comment; however, any edits to it will get removed if the file is opened in a newer version of Excel. Learn more: https://go.microsoft.com/fwlink/?linkid=870924
Comment:
    SUFRE ACCIDENTE DE VOLCAMIENTO EN BRAMADEROS INGRESA A SEDE CENTRAL EL 26/7/2021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JUAN DIEGO SALTO</author>
    <author>tc={B3590FDC-EFDF-47BA-9818-8957AC3054C0}</author>
  </authors>
  <commentList>
    <comment ref="C1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envia el 25/04/2019</t>
        </r>
      </text>
    </comment>
    <comment ref="C19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bomba nueva se adquiere el 15/09/2019</t>
        </r>
      </text>
    </comment>
    <comment ref="C20" authorId="1" shapeId="0" xr:uid="{00000000-0006-0000-0600-000004000000}">
      <text>
        <r>
          <rPr>
            <b/>
            <sz val="14"/>
            <color indexed="81"/>
            <rFont val="Tahoma"/>
            <family val="2"/>
          </rPr>
          <t>JUAN DIEGO SALTO:</t>
        </r>
        <r>
          <rPr>
            <sz val="14"/>
            <color indexed="81"/>
            <rFont val="Tahoma"/>
            <family val="2"/>
          </rPr>
          <t xml:space="preserve">
bomba nueva se adquiere el 02/01/2020</t>
        </r>
      </text>
    </comment>
    <comment ref="C21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bomba nueva se adquiere el 02/01/2020</t>
        </r>
      </text>
    </comment>
    <comment ref="C22" authorId="1" shapeId="0" xr:uid="{00000000-0006-0000-0600-000006000000}">
      <text>
        <r>
          <rPr>
            <b/>
            <sz val="14"/>
            <color indexed="81"/>
            <rFont val="Tahoma"/>
            <family val="2"/>
          </rPr>
          <t>JUAN DIEGO SALTO:</t>
        </r>
        <r>
          <rPr>
            <sz val="14"/>
            <color indexed="81"/>
            <rFont val="Tahoma"/>
            <family val="2"/>
          </rPr>
          <t xml:space="preserve">
bomba nueva se adquiere el 02/01/2020</t>
        </r>
      </text>
    </comment>
    <comment ref="C25" authorId="2" shapeId="0" xr:uid="{B3590FDC-EFDF-47BA-9818-8957AC3054C0}">
      <text>
        <t>[Threaded comment]
Your version of Excel allows you to read this threaded comment; however, any edits to it will get removed if the file is opened in a newer version of Excel. Learn more: https://go.microsoft.com/fwlink/?linkid=870924
Comment:
    Motor 16HP</t>
      </text>
    </comment>
    <comment ref="C50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JUAN DIEGO SALTO:</t>
        </r>
        <r>
          <rPr>
            <sz val="9"/>
            <color indexed="81"/>
            <rFont val="Tahoma"/>
            <family val="2"/>
          </rPr>
          <t xml:space="preserve">
Nueva se adquiere el 15/09/2019</t>
        </r>
      </text>
    </comment>
  </commentList>
</comments>
</file>

<file path=xl/sharedStrings.xml><?xml version="1.0" encoding="utf-8"?>
<sst xmlns="http://schemas.openxmlformats.org/spreadsheetml/2006/main" count="1265" uniqueCount="396">
  <si>
    <t>KLUANE DRILLING ECUADOR S.A</t>
  </si>
  <si>
    <t>EC-OP-F-10
REV-O
OCT-17</t>
  </si>
  <si>
    <t xml:space="preserve">REGISTRO DE MAQUINAS DE  PERFORACION DIAMANTINA </t>
  </si>
  <si>
    <t>ESTADO DE FUNCIONAMIENTO</t>
  </si>
  <si>
    <t>OPERATIVO</t>
  </si>
  <si>
    <t>POR REVISAR</t>
  </si>
  <si>
    <t>EN MANTENIMIENTO</t>
  </si>
  <si>
    <t>FECHA</t>
  </si>
  <si>
    <t>Noviembre</t>
  </si>
  <si>
    <t>POR REPARAR</t>
  </si>
  <si>
    <t>OBSOLETO</t>
  </si>
  <si>
    <t>ITEM</t>
  </si>
  <si>
    <t xml:space="preserve"> Serie Maquina
Código de Mantenimiento</t>
  </si>
  <si>
    <t>SERIE/CODIGO 
CONTABILIDAD</t>
  </si>
  <si>
    <t>ESTADO FINANCIERO
(DEPRECIACION)</t>
  </si>
  <si>
    <t xml:space="preserve"> Serie Tanque hidraulico</t>
  </si>
  <si>
    <t>Cumple</t>
  </si>
  <si>
    <t xml:space="preserve">Intercambiador de calor </t>
  </si>
  <si>
    <t>Estado actual componente</t>
  </si>
  <si>
    <t xml:space="preserve"> Serie Panel hidraulico</t>
  </si>
  <si>
    <t>Serie Sky/Torre</t>
  </si>
  <si>
    <t xml:space="preserve">Montura </t>
  </si>
  <si>
    <t>Motor de rotacion</t>
  </si>
  <si>
    <t>Cabeza de rotacion</t>
  </si>
  <si>
    <t>Foot clamp</t>
  </si>
  <si>
    <t>Cilindros de foot calmp</t>
  </si>
  <si>
    <t xml:space="preserve">Cilindros de avance </t>
  </si>
  <si>
    <t>Cilindro de inclinacion de grados</t>
  </si>
  <si>
    <t>Sistema de poleas.</t>
  </si>
  <si>
    <t xml:space="preserve">Serie Winche
</t>
  </si>
  <si>
    <t>Sistema Electrico</t>
  </si>
  <si>
    <t>Accesorios de maquina</t>
  </si>
  <si>
    <t>Proyectos Trabajados</t>
  </si>
  <si>
    <t xml:space="preserve">Tiempo  de trabajo en campo </t>
  </si>
  <si>
    <t>F. Ingreso a taller</t>
  </si>
  <si>
    <t>Tiempo de mantenimiento</t>
  </si>
  <si>
    <t>F. salida a proyecto</t>
  </si>
  <si>
    <t>Ubicación</t>
  </si>
  <si>
    <t>Estado de funcionamiento de maquina.</t>
  </si>
  <si>
    <t xml:space="preserve">OBSERVACION </t>
  </si>
  <si>
    <t>KD200-06</t>
  </si>
  <si>
    <t>En construcción</t>
  </si>
  <si>
    <t>KD-TH-16</t>
  </si>
  <si>
    <t>SI</t>
  </si>
  <si>
    <t xml:space="preserve">CONSTRUCCION </t>
  </si>
  <si>
    <t>KD-PH-16</t>
  </si>
  <si>
    <t>KD-T-200-06</t>
  </si>
  <si>
    <t>N/A</t>
  </si>
  <si>
    <t>KD-W-16</t>
  </si>
  <si>
    <t>NO</t>
  </si>
  <si>
    <t xml:space="preserve">Taller </t>
  </si>
  <si>
    <t xml:space="preserve">Revisar </t>
  </si>
  <si>
    <t>Importado de Colombia</t>
  </si>
  <si>
    <t>KD600-263</t>
  </si>
  <si>
    <t>MAQUINA KD600-263</t>
  </si>
  <si>
    <t>PROCESO</t>
  </si>
  <si>
    <t>KD-TH-01</t>
  </si>
  <si>
    <t>MTTO</t>
  </si>
  <si>
    <t>KD-PH-01</t>
  </si>
  <si>
    <t>KD-T-600-263</t>
  </si>
  <si>
    <t>KD-W-01</t>
  </si>
  <si>
    <t>Mirador Central; Toachi</t>
  </si>
  <si>
    <t>Taller</t>
  </si>
  <si>
    <t>Mantenimiento</t>
  </si>
  <si>
    <t>Estandarizado</t>
  </si>
  <si>
    <t>KD600-264</t>
  </si>
  <si>
    <t>MAQUINA KD600-264</t>
  </si>
  <si>
    <t>KD-TH-02</t>
  </si>
  <si>
    <t>OP</t>
  </si>
  <si>
    <t>KD-PH-02</t>
  </si>
  <si>
    <t>KD-T-600-264</t>
  </si>
  <si>
    <t>KD-W-02</t>
  </si>
  <si>
    <t xml:space="preserve">Condor
Tierras Coloradas </t>
  </si>
  <si>
    <t xml:space="preserve">BRAMADEROS </t>
  </si>
  <si>
    <t xml:space="preserve">Operativa </t>
  </si>
  <si>
    <t>KD600-265</t>
  </si>
  <si>
    <t>La importación de K.Canada EDC20005 se ingresó a inventario, aún no se realiza Egreso de bodega de los items.</t>
  </si>
  <si>
    <t xml:space="preserve">KD-TH-11
</t>
  </si>
  <si>
    <t xml:space="preserve">KD-PH-11
</t>
  </si>
  <si>
    <t>KD-T-600-265</t>
  </si>
  <si>
    <t>KD-W-18</t>
  </si>
  <si>
    <t xml:space="preserve">30/7/2020
</t>
  </si>
  <si>
    <t>TITAN</t>
  </si>
  <si>
    <t>Operativo</t>
  </si>
  <si>
    <t>Esta en proceso de activacion del sistema estructural</t>
  </si>
  <si>
    <t>KD600-266</t>
  </si>
  <si>
    <t>MAQUINA KD600-266</t>
  </si>
  <si>
    <t>KD-TH-03</t>
  </si>
  <si>
    <t>KD-PH-03</t>
  </si>
  <si>
    <t>KD-T-600-266</t>
  </si>
  <si>
    <t>KD-W-03</t>
  </si>
  <si>
    <t>Mirador Central</t>
  </si>
  <si>
    <t>CUTUCU</t>
  </si>
  <si>
    <t>KD1000</t>
  </si>
  <si>
    <t>MAQUINA KD1000</t>
  </si>
  <si>
    <t>KD-TH-08</t>
  </si>
  <si>
    <t>KD-PH-08</t>
  </si>
  <si>
    <t>KD-T-1000</t>
  </si>
  <si>
    <t>KD-W-04</t>
  </si>
  <si>
    <t xml:space="preserve">Bramaderos </t>
  </si>
  <si>
    <t>LOWELL</t>
  </si>
  <si>
    <t>KD1000-07</t>
  </si>
  <si>
    <t>MAQUINA KD1000-07 USADA</t>
  </si>
  <si>
    <t>KD-TH-07</t>
  </si>
  <si>
    <t>KD-PH-07</t>
  </si>
  <si>
    <t>KD-T-1000-07</t>
  </si>
  <si>
    <t>KD-W-09</t>
  </si>
  <si>
    <t>KD1000-08</t>
  </si>
  <si>
    <t>MAQUINA KD1000-08</t>
  </si>
  <si>
    <t>KD-TH-15</t>
  </si>
  <si>
    <t>KD-PH-15</t>
  </si>
  <si>
    <t>KD-T-1000-08</t>
  </si>
  <si>
    <t>KD-W-15</t>
  </si>
  <si>
    <t>Cutucu</t>
  </si>
  <si>
    <t>KD1000-09</t>
  </si>
  <si>
    <t>La importación e K.Canada EDC20002 se ingresó a inventario, aún no se realiza Egreso de bodega de los items.</t>
  </si>
  <si>
    <t xml:space="preserve">KD-TH-18
 </t>
  </si>
  <si>
    <t xml:space="preserve">KD-PH-18
 </t>
  </si>
  <si>
    <t>KD-T-1000-09</t>
  </si>
  <si>
    <t>KD-W-17</t>
  </si>
  <si>
    <t>21/4/2020 Canada</t>
  </si>
  <si>
    <t xml:space="preserve">PROCESO DE ACTIVACION DEL SISTEMA HIDRAULICO TANQUE Y PANEL </t>
  </si>
  <si>
    <t>KD1000-252</t>
  </si>
  <si>
    <t>MAQUINA  KD1000-252</t>
  </si>
  <si>
    <t>KD-TH-14</t>
  </si>
  <si>
    <t>KD-PH-14</t>
  </si>
  <si>
    <t>KD-T-1000-252</t>
  </si>
  <si>
    <t>KD-W-14</t>
  </si>
  <si>
    <t>Orquideas</t>
  </si>
  <si>
    <t>Sistema hidraulico  se asigno a la maquina KD1700-1404/ SISTEMA ESTRUCTURAL A  KD600-264</t>
  </si>
  <si>
    <t>KD1000-255</t>
  </si>
  <si>
    <t>MAQUINA  KD1000-255</t>
  </si>
  <si>
    <t>KD-TH-06</t>
  </si>
  <si>
    <t>KD-PH-06</t>
  </si>
  <si>
    <t>KD-T-1000-255</t>
  </si>
  <si>
    <t>KD-W-07</t>
  </si>
  <si>
    <t>Llurimagua</t>
  </si>
  <si>
    <t>KD1700-1401</t>
  </si>
  <si>
    <t>MAQUINA KD1700-1401</t>
  </si>
  <si>
    <t>KD-TH-05</t>
  </si>
  <si>
    <t>KD-PH-05</t>
  </si>
  <si>
    <t>KD-T-1700-1401</t>
  </si>
  <si>
    <t>KD-W-08</t>
  </si>
  <si>
    <t>WARINTZA</t>
  </si>
  <si>
    <t>KD1700-1402</t>
  </si>
  <si>
    <t>MAQUINA KD1700-1402</t>
  </si>
  <si>
    <t>KD-TH-09</t>
  </si>
  <si>
    <t>KD-PH-09</t>
  </si>
  <si>
    <t>KD-T-1700-1402</t>
  </si>
  <si>
    <t>KD-W-11</t>
  </si>
  <si>
    <t>20/10/2018</t>
  </si>
  <si>
    <t>KD1700-1403</t>
  </si>
  <si>
    <t>MAQUINA KD1700-1403 USADA</t>
  </si>
  <si>
    <t>KD-TH-10</t>
  </si>
  <si>
    <t>KD-PH-10</t>
  </si>
  <si>
    <t>KD-T-1700-1403</t>
  </si>
  <si>
    <t>KD-W-10</t>
  </si>
  <si>
    <t>RESIV</t>
  </si>
  <si>
    <t>KD1700-1404</t>
  </si>
  <si>
    <t>MAQUINA KD1700-1404</t>
  </si>
  <si>
    <t>KD-TH-12</t>
  </si>
  <si>
    <t>KD-PH-12</t>
  </si>
  <si>
    <t>KD-T-1700-1404</t>
  </si>
  <si>
    <t>KD-W-12</t>
  </si>
  <si>
    <t>KD1700-1405</t>
  </si>
  <si>
    <t>MAQUINA KD1700-1405</t>
  </si>
  <si>
    <t>KD-TH-04</t>
  </si>
  <si>
    <t>REV</t>
  </si>
  <si>
    <t>KD-PH-04</t>
  </si>
  <si>
    <t>KD-T-1700-1405</t>
  </si>
  <si>
    <t>KD-W-19</t>
  </si>
  <si>
    <t>PRO.ACT</t>
  </si>
  <si>
    <t xml:space="preserve">Llurimagua
</t>
  </si>
  <si>
    <t>El sistema hidraulico, motores , sistema electrico y accesorios se pasa a a maquina KD1000-252</t>
  </si>
  <si>
    <t>KD1700-1406</t>
  </si>
  <si>
    <t>MAQUINA KD1700-1406</t>
  </si>
  <si>
    <t xml:space="preserve">KD-TH-13
</t>
  </si>
  <si>
    <t xml:space="preserve">KD-PH-13
</t>
  </si>
  <si>
    <t>KD-T-1700-1406</t>
  </si>
  <si>
    <t>KD-W-13</t>
  </si>
  <si>
    <t>Cambiar dispositivo de inclincion y polea 18'</t>
  </si>
  <si>
    <t>KD1700-1407</t>
  </si>
  <si>
    <t xml:space="preserve">MAQUINA KD1700 - 1407 (USADA - COLOMBIA)
Falta definir el valor de la máquina para activar puesto que hay componentes de otras máquinas como es de la  1401 que ya están activadas.
</t>
  </si>
  <si>
    <t>KD-TH-17</t>
  </si>
  <si>
    <t>FABRICAR</t>
  </si>
  <si>
    <t>KD-PH-17</t>
  </si>
  <si>
    <t>KD-T-1700-1407</t>
  </si>
  <si>
    <t>KD-W-20</t>
  </si>
  <si>
    <t>KD1700-1408</t>
  </si>
  <si>
    <t xml:space="preserve">MAQUINA KD1700 - 1408 (USADA - COLOMBIA) 
llega el 28/12/2020
La maquina ingresa a inventario
</t>
  </si>
  <si>
    <t>KD-TH-19</t>
  </si>
  <si>
    <t>KD-PH-19</t>
  </si>
  <si>
    <t>KD-T-1700-1408</t>
  </si>
  <si>
    <t>INVENTARIO</t>
  </si>
  <si>
    <t>KD-W-21</t>
  </si>
  <si>
    <t xml:space="preserve">Importado de Colombia 28/12/2020 </t>
  </si>
  <si>
    <t>KD1700-1409</t>
  </si>
  <si>
    <t xml:space="preserve">MAQUINA KD1700 - 1409 (USADA - COLOMBIA)
llega el 28/12/2020
La maquina ingresa a inventario
</t>
  </si>
  <si>
    <t>KD-TH-20</t>
  </si>
  <si>
    <t>KD-PH-20</t>
  </si>
  <si>
    <t>KD-T-1700-1409</t>
  </si>
  <si>
    <t>KD-W-22</t>
  </si>
  <si>
    <t>KD-W-06</t>
  </si>
  <si>
    <t>KD-W-05</t>
  </si>
  <si>
    <t xml:space="preserve"> REVISAR </t>
  </si>
  <si>
    <t>MANTENIMIENTO</t>
  </si>
  <si>
    <t xml:space="preserve"> INVENTARIO </t>
  </si>
  <si>
    <t>INVEN</t>
  </si>
  <si>
    <t xml:space="preserve">PROCESO DE ACTIVACION </t>
  </si>
  <si>
    <t xml:space="preserve">FABRICAR </t>
  </si>
  <si>
    <t>EC-MTTO-F-05
REV-1
DIC 2022</t>
  </si>
  <si>
    <t>REGISTRO DE MAQUINAS Y EQUIPOS</t>
  </si>
  <si>
    <t>MAYO</t>
  </si>
  <si>
    <t>Tiempo  de trabajo en campo ingreso</t>
  </si>
  <si>
    <t>Tiempo  de trabajo en campo salida</t>
  </si>
  <si>
    <t>Tiempo de mantenimiento inicio</t>
  </si>
  <si>
    <t>Tiempo de mantenimiento Final</t>
  </si>
  <si>
    <t>KD200-03</t>
  </si>
  <si>
    <t>MAQUINA KD200-03</t>
  </si>
  <si>
    <t>KD-TH-34</t>
  </si>
  <si>
    <t>KD-PH-34</t>
  </si>
  <si>
    <t>KD-T-200-03</t>
  </si>
  <si>
    <t>KD-W-42</t>
  </si>
  <si>
    <t>Colombia</t>
  </si>
  <si>
    <t>Importado de Colombia  FVE-304</t>
  </si>
  <si>
    <t>EQUIPOS DADOS DE BAJA</t>
  </si>
  <si>
    <t>Serie Winche</t>
  </si>
  <si>
    <t xml:space="preserve">
KD-W-13</t>
  </si>
  <si>
    <t>KD-W-100</t>
  </si>
  <si>
    <t>ECUASOLIDUS-BELLAVISTA</t>
  </si>
  <si>
    <t>BODEGA CENTRAL</t>
  </si>
  <si>
    <t xml:space="preserve">KD-TH-17
</t>
  </si>
  <si>
    <t xml:space="preserve">KD-PH-17
</t>
  </si>
  <si>
    <t>KD-W-25</t>
  </si>
  <si>
    <t>KD-TH-21</t>
  </si>
  <si>
    <t>KD-PH-21</t>
  </si>
  <si>
    <t>(en blanco)</t>
  </si>
  <si>
    <t>KD-TH-28</t>
  </si>
  <si>
    <t>KD-PH-28</t>
  </si>
  <si>
    <t>KD-W-32</t>
  </si>
  <si>
    <t>KD-T-600-267</t>
  </si>
  <si>
    <t>KD-TH-18</t>
  </si>
  <si>
    <t>KD-PH-18</t>
  </si>
  <si>
    <t>KD-W-23</t>
  </si>
  <si>
    <t>KD600-267</t>
  </si>
  <si>
    <t>KD-T-1000-10</t>
  </si>
  <si>
    <t>KD-TH-22</t>
  </si>
  <si>
    <t>KD-PH-22</t>
  </si>
  <si>
    <t>KD-W-24</t>
  </si>
  <si>
    <t>EL PALMAR</t>
  </si>
  <si>
    <t>KD1000-10</t>
  </si>
  <si>
    <t>KD-T-1000-11</t>
  </si>
  <si>
    <t>KD-TH-23</t>
  </si>
  <si>
    <t>KD-PH-23</t>
  </si>
  <si>
    <t>KD-W-27</t>
  </si>
  <si>
    <t>KD1000-11</t>
  </si>
  <si>
    <t>KD-T-600-268</t>
  </si>
  <si>
    <t>KD-W-28</t>
  </si>
  <si>
    <t>KD600-268</t>
  </si>
  <si>
    <t>KD-T-600-269</t>
  </si>
  <si>
    <t>KD-TH-30</t>
  </si>
  <si>
    <t>KD-PH-30</t>
  </si>
  <si>
    <t>KD-W-29</t>
  </si>
  <si>
    <t>KD600-269</t>
  </si>
  <si>
    <t>KD-T-1000-12</t>
  </si>
  <si>
    <t>KD-TH-25</t>
  </si>
  <si>
    <t>KD-PH-25</t>
  </si>
  <si>
    <t>KD-W-30</t>
  </si>
  <si>
    <t>KD1000-12</t>
  </si>
  <si>
    <t>KD-T-200-05</t>
  </si>
  <si>
    <t>KD-TH-29</t>
  </si>
  <si>
    <t>KD-PH-29</t>
  </si>
  <si>
    <t>KD-W-34</t>
  </si>
  <si>
    <t>KD200-05</t>
  </si>
  <si>
    <t>KD-T-1000-13</t>
  </si>
  <si>
    <t>KD1000-13</t>
  </si>
  <si>
    <t>KD-T-1000-14</t>
  </si>
  <si>
    <t>KD-TH-27</t>
  </si>
  <si>
    <t>KD-PH-27</t>
  </si>
  <si>
    <t>KD-W-31</t>
  </si>
  <si>
    <t>KD1000-14</t>
  </si>
  <si>
    <t>KD-T-1000-15</t>
  </si>
  <si>
    <t>KD-TH-26</t>
  </si>
  <si>
    <t>KD-PH-26</t>
  </si>
  <si>
    <t>KD-W-35</t>
  </si>
  <si>
    <t>KD1000-15</t>
  </si>
  <si>
    <t>KD-T-1000-16</t>
  </si>
  <si>
    <t>KD-TH-31</t>
  </si>
  <si>
    <t>KD-PH-31</t>
  </si>
  <si>
    <t>KD-W-36</t>
  </si>
  <si>
    <t>KD1000-16</t>
  </si>
  <si>
    <t>KD-T-200-04</t>
  </si>
  <si>
    <t>KD-TH-33</t>
  </si>
  <si>
    <t>KD-PH-33</t>
  </si>
  <si>
    <t>KD200-04</t>
  </si>
  <si>
    <t>Total general</t>
  </si>
  <si>
    <t>CONSTRUCCION</t>
  </si>
  <si>
    <t>REPARAR</t>
  </si>
  <si>
    <t>DAR DE BAJA</t>
  </si>
  <si>
    <t>SERIE/CODIGO
MANTENIMIENTO</t>
  </si>
  <si>
    <t xml:space="preserve">UBICACION </t>
  </si>
  <si>
    <t xml:space="preserve">ASIGNADO A MAQUINA </t>
  </si>
  <si>
    <t>F.   SALIDA A PROYECTO</t>
  </si>
  <si>
    <t xml:space="preserve">F. INGRESO A TALLER  </t>
  </si>
  <si>
    <t xml:space="preserve">TRABAJO EN MAQUINA </t>
  </si>
  <si>
    <t>ACTIVO</t>
  </si>
  <si>
    <t>MODULO</t>
  </si>
  <si>
    <t xml:space="preserve">SECCION </t>
  </si>
  <si>
    <t>MOTOR KUBOTA (ACTIVO FIJO)</t>
  </si>
  <si>
    <t>MOTOR KUBOTA (NO ESTAN CONTABILIZADAS COMO ACTIVO FIJO)</t>
  </si>
  <si>
    <t>MOTOR KUBOTA (EN CONSTRUCCION)</t>
  </si>
  <si>
    <t>KD-RH-01</t>
  </si>
  <si>
    <t xml:space="preserve">ROD HANDLER </t>
  </si>
  <si>
    <t>EN CONSTRUCCION</t>
  </si>
  <si>
    <t>IMPORTADO DE CANADA</t>
  </si>
  <si>
    <t>MOTOR KUBOTA (INVENTARIO)</t>
  </si>
  <si>
    <t>DADOS DE BAJA</t>
  </si>
  <si>
    <t xml:space="preserve"> </t>
  </si>
  <si>
    <t>V1505-7C1399</t>
  </si>
  <si>
    <t>MOTOR KUBOTA V1505-7C1399</t>
  </si>
  <si>
    <t>DEPRECIADO EN SU TOTALIDAD</t>
  </si>
  <si>
    <t>21/05/2019</t>
  </si>
  <si>
    <t>KD1000
Condor KD1000-252</t>
  </si>
  <si>
    <t>Por Reparar</t>
  </si>
  <si>
    <t>Camisas rayadas en su totalidad</t>
  </si>
  <si>
    <t>V1505-AQ2651</t>
  </si>
  <si>
    <t>MOTOR KUBOTA V1505-AQ2651</t>
  </si>
  <si>
    <t>KD600-266(GEOTECNIA - LA PLATA)
KD600-264
CUTUCU KD1000-08</t>
  </si>
  <si>
    <t xml:space="preserve">Motor inestable , mala combustion, pierde presion </t>
  </si>
  <si>
    <t>V1505-AQ2711</t>
  </si>
  <si>
    <t>MOTOR KUBOTA V1505-AQ2711</t>
  </si>
  <si>
    <t>LINDEROS</t>
  </si>
  <si>
    <t>1000-255/Toachi KD1000-255
TITAN</t>
  </si>
  <si>
    <t>Llega a taller para revision por fin de año para retomar actividades en el mismo proyecto el siguiente año, se realiza tes de fugas y presenta perdida por la valvula, se baja el cabezote y se observa que las guias no sirve , por tal motivo se cambia valvulas y guias..</t>
  </si>
  <si>
    <t>COMPLEMENTOS DE MAQUINARIA</t>
  </si>
  <si>
    <t>SERIE DEL MOTOR</t>
  </si>
  <si>
    <t>SERIE DE LA BOMBA</t>
  </si>
  <si>
    <t>BOMBAS DE AGUA 1024 (ACTIVO FIJO)</t>
  </si>
  <si>
    <t>BOMBA 1024-4</t>
  </si>
  <si>
    <t>OC95-5G0992</t>
  </si>
  <si>
    <t>1024-04</t>
  </si>
  <si>
    <t>kd1700-1410</t>
  </si>
  <si>
    <t>Llurimagua
INV
PLATA
Bellavista
TITAN</t>
  </si>
  <si>
    <t>BOMBAS DE AGUA 1024 (NO ESTAN CONTABILIZADAS COMO ACTIVO FIJO)</t>
  </si>
  <si>
    <t>BOMBAS 1024 (EN CONSTRUCCION)</t>
  </si>
  <si>
    <t>BOMBAS 1024 (INVENTARIO)</t>
  </si>
  <si>
    <t>BOMBAS 1024 (DADOS DE BAJA)</t>
  </si>
  <si>
    <t>BOMBA PRESION DE LODOS 2 USADO BUEN ESTADO KC 10963 (1029-030)</t>
  </si>
  <si>
    <t>COMPLEMENTOS DE MAQUINARIA / BOMBAS DE AGUA</t>
  </si>
  <si>
    <t>BOMBAS DE AGUA 1029  (ACTIVO FIJO)</t>
  </si>
  <si>
    <t>BOMBA 1029-04</t>
  </si>
  <si>
    <t>BRAMADEROS</t>
  </si>
  <si>
    <t>Respaldo</t>
  </si>
  <si>
    <t xml:space="preserve">KD1000-07
Bramadderos KD1700-1401
BRAMADRROS </t>
  </si>
  <si>
    <t>BOMBA 1029-09</t>
  </si>
  <si>
    <t>Warintza</t>
  </si>
  <si>
    <t>BOMBAS DE AGUA 1029 (NO ESTAN CONTABILIZADAS COMO ACTIVO FIJO)</t>
  </si>
  <si>
    <t>BOMBAS DE AGUA 1029 (EN CONSTRUCCION)</t>
  </si>
  <si>
    <t>BOMBAS DE AGUA 1029 (INVENTARIO)</t>
  </si>
  <si>
    <t>BOMBAS 1029 (DADOS DE BAJA)</t>
  </si>
  <si>
    <t>COMPLEMENTOS DE MAQUINARIA / SUPER BOMBAS DE AGUA</t>
  </si>
  <si>
    <t>SUPER BOMBAS (ACTIVO FIJO)</t>
  </si>
  <si>
    <t xml:space="preserve">SUPER BOMBA 5
</t>
  </si>
  <si>
    <t xml:space="preserve">V1105-1GQ2331 </t>
  </si>
  <si>
    <t>1029-46</t>
  </si>
  <si>
    <t>Orquideas
INV</t>
  </si>
  <si>
    <t>Cambio de motor V1105  7E4391</t>
  </si>
  <si>
    <t>SUPER BOMBAS (NO ESTAN CONTABILIZADAS COMO ACTIVO FIJO)</t>
  </si>
  <si>
    <t>SUPER BOMBAS (EN CONSTRUCCION )</t>
  </si>
  <si>
    <t>SUPER BOMBAS (INVENTARIO )</t>
  </si>
  <si>
    <t>SUPER BOMBAS (DADO DE BAJA)</t>
  </si>
  <si>
    <t>COMPLEMENTOS DE MAQUINARIA / BOMBAS DE AGUA FMC</t>
  </si>
  <si>
    <t>BOMBAS DE AGUA FMC  (ACTIVO FIJO)</t>
  </si>
  <si>
    <t>FMC420-01</t>
  </si>
  <si>
    <t>BOMBA DE PRESION DE LODOS FMC420-01</t>
  </si>
  <si>
    <t>Llurimagua
BRAMADEROS</t>
  </si>
  <si>
    <t>La bomba no tiene motor hidraulico y presenta daños en la ceramica y chupa  y  sellos de bronce.</t>
  </si>
  <si>
    <t>FMC435-01</t>
  </si>
  <si>
    <t>BOMBA DE PRESION DE LODOS FMC435-01</t>
  </si>
  <si>
    <t>Importado de Colombia
WARINTZA</t>
  </si>
  <si>
    <t>BOMBAS DE AGUA FMC(EN CONSTRUCCION)</t>
  </si>
  <si>
    <t>BOMBAS DE AGUA FMC (INVENTARIO)</t>
  </si>
  <si>
    <t>BOMBAS DE AGUA FMC (DADAS DE BAJA)</t>
  </si>
  <si>
    <t>COMPLEMENTOS DE MAQUINARIA / EQUIPOS DE ORUGAS</t>
  </si>
  <si>
    <t>INICIO MTTO</t>
  </si>
  <si>
    <t>FIN MTTO</t>
  </si>
  <si>
    <t>IRON HORSE  (ACTIVO FIJO)</t>
  </si>
  <si>
    <t>Iron Horse                                Serie  1511124                       Codigo( KDIR-001)</t>
  </si>
  <si>
    <t>IRON HORSE KDIR-001</t>
  </si>
  <si>
    <t>Bramaderos / PALMAR</t>
  </si>
  <si>
    <t>IRON HORSE  (EN CONSTRUCCION)</t>
  </si>
  <si>
    <t>IRON HORSE  (EN INVENTARIO)</t>
  </si>
  <si>
    <t>IRON HORSE  (DADO DE BAJA)</t>
  </si>
  <si>
    <t>BOMBAS DRAGAS PARA CONTROL (NO ES ACTIVO FIJO)</t>
  </si>
  <si>
    <t>Bomba draga  KD-01</t>
  </si>
  <si>
    <t>BOMBAS DRAGAS PARA CONTROL - DADOS DE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</si>
</sst>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"/>
    <numFmt numFmtId="165" formatCode="[$-C0A]d\-mmm\-yy;@"/>
    <numFmt numFmtId="166" formatCode="yyyy\-mm\-dd;@"/>
    <numFmt numFmtId="167" formatCode="[$-C0A]d\-mmm\-yyyy;@"/>
    <numFmt numFmtId="168" formatCode="d\-m\-yyyy;@"/>
    <numFmt numFmtId="169" formatCode="d\-m\-yy;@"/>
  </numFmts>
  <fonts count="57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36"/>
      <color theme="1"/>
      <name val="Arial Narrow"/>
      <family val="2"/>
    </font>
    <font>
      <sz val="48"/>
      <color theme="1"/>
      <name val="Arial Narrow"/>
      <family val="2"/>
    </font>
    <font>
      <b/>
      <sz val="14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rgb="FF002060"/>
      <name val="Arial Narrow"/>
      <family val="2"/>
    </font>
    <font>
      <b/>
      <sz val="14"/>
      <color rgb="FFFF0000"/>
      <name val="Arial Narrow"/>
      <family val="2"/>
    </font>
    <font>
      <b/>
      <sz val="16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Black"/>
      <family val="2"/>
    </font>
    <font>
      <b/>
      <sz val="20"/>
      <color rgb="FFC00000"/>
      <name val="Arial Narrow"/>
      <family val="2"/>
    </font>
    <font>
      <sz val="20"/>
      <name val="Arial Narrow"/>
      <family val="2"/>
    </font>
    <font>
      <b/>
      <sz val="20"/>
      <color rgb="FF002060"/>
      <name val="Arial Narrow"/>
      <family val="2"/>
    </font>
    <font>
      <sz val="20"/>
      <color theme="1"/>
      <name val="Arial Narrow"/>
      <family val="2"/>
    </font>
    <font>
      <b/>
      <sz val="16"/>
      <color theme="1"/>
      <name val="Arial Black"/>
      <family val="2"/>
    </font>
    <font>
      <b/>
      <sz val="14"/>
      <color theme="0"/>
      <name val="Arial Narrow"/>
      <family val="2"/>
    </font>
    <font>
      <b/>
      <sz val="14"/>
      <color theme="3"/>
      <name val="Arial Narrow"/>
      <family val="2"/>
    </font>
    <font>
      <b/>
      <sz val="16"/>
      <color theme="0"/>
      <name val="Arial Narrow"/>
      <family val="2"/>
    </font>
    <font>
      <b/>
      <u val="double"/>
      <sz val="20"/>
      <color theme="0"/>
      <name val="Arial Narrow"/>
      <family val="2"/>
    </font>
    <font>
      <b/>
      <sz val="16"/>
      <name val="Arial Black"/>
      <family val="2"/>
    </font>
    <font>
      <sz val="12"/>
      <color indexed="81"/>
      <name val="Tahoma"/>
      <family val="2"/>
    </font>
    <font>
      <sz val="16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36"/>
      <color theme="0"/>
      <name val="Arial Narrow"/>
      <family val="2"/>
    </font>
    <font>
      <sz val="12"/>
      <name val="Arial Narrow"/>
      <family val="2"/>
    </font>
    <font>
      <sz val="18"/>
      <color indexed="81"/>
      <name val="Tahoma"/>
      <family val="2"/>
    </font>
    <font>
      <b/>
      <sz val="14"/>
      <color rgb="FFC00000"/>
      <name val="Arial Narrow"/>
      <family val="2"/>
    </font>
    <font>
      <b/>
      <sz val="18"/>
      <color indexed="81"/>
      <name val="Tahoma"/>
      <family val="2"/>
    </font>
    <font>
      <sz val="14"/>
      <color rgb="FFFF0000"/>
      <name val="Arial Narrow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20"/>
      <color theme="0"/>
      <name val="Arial Narrow"/>
      <family val="2"/>
    </font>
    <font>
      <b/>
      <sz val="18"/>
      <color indexed="81"/>
      <name val="Arial Narrow"/>
      <family val="2"/>
    </font>
    <font>
      <sz val="18"/>
      <color indexed="81"/>
      <name val="Arial Narrow"/>
      <family val="2"/>
    </font>
    <font>
      <sz val="8"/>
      <name val="Calibri"/>
      <family val="2"/>
      <scheme val="minor"/>
    </font>
    <font>
      <b/>
      <sz val="14"/>
      <color theme="1"/>
      <name val="Arial Black"/>
      <family val="2"/>
    </font>
    <font>
      <sz val="20"/>
      <color indexed="81"/>
      <name val="Arial Narrow"/>
      <family val="2"/>
    </font>
    <font>
      <b/>
      <sz val="22"/>
      <color indexed="81"/>
      <name val="Tahoma"/>
      <family val="2"/>
    </font>
    <font>
      <sz val="22"/>
      <color indexed="81"/>
      <name val="Tahoma"/>
      <family val="2"/>
    </font>
    <font>
      <b/>
      <sz val="14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20"/>
      <name val="Arial Narrow"/>
      <family val="2"/>
    </font>
    <font>
      <sz val="14"/>
      <color rgb="FF002060"/>
      <name val="Arial Narrow"/>
      <family val="2"/>
    </font>
    <font>
      <sz val="14"/>
      <color rgb="FFC00000"/>
      <name val="Arial Narrow"/>
      <family val="2"/>
    </font>
    <font>
      <b/>
      <sz val="20"/>
      <color theme="1"/>
      <name val="Arial Black"/>
      <family val="2"/>
    </font>
    <font>
      <b/>
      <u val="double"/>
      <sz val="12"/>
      <color theme="0"/>
      <name val="Arial Narrow"/>
      <family val="2"/>
    </font>
    <font>
      <b/>
      <sz val="16"/>
      <name val="Arial Narrow"/>
      <family val="2"/>
    </font>
    <font>
      <b/>
      <sz val="12"/>
      <color theme="1"/>
      <name val="Arial Black"/>
      <family val="2"/>
    </font>
    <font>
      <b/>
      <sz val="16"/>
      <color theme="0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2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18" fillId="2" borderId="3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textRotation="90" wrapText="1"/>
    </xf>
    <xf numFmtId="0" fontId="21" fillId="8" borderId="1" xfId="0" applyFont="1" applyFill="1" applyBorder="1" applyAlignment="1">
      <alignment horizontal="center" vertical="center" textRotation="90" wrapText="1"/>
    </xf>
    <xf numFmtId="0" fontId="19" fillId="8" borderId="1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164" fontId="23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19" fillId="8" borderId="2" xfId="0" applyFont="1" applyFill="1" applyBorder="1" applyAlignment="1">
      <alignment vertical="center" wrapText="1"/>
    </xf>
    <xf numFmtId="0" fontId="28" fillId="2" borderId="0" xfId="0" applyFont="1" applyFill="1"/>
    <xf numFmtId="0" fontId="28" fillId="2" borderId="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0" fontId="28" fillId="2" borderId="11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vertical="center" wrapText="1"/>
    </xf>
    <xf numFmtId="0" fontId="31" fillId="2" borderId="0" xfId="0" applyFont="1" applyFill="1"/>
    <xf numFmtId="0" fontId="31" fillId="2" borderId="8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vertical="center" wrapText="1"/>
    </xf>
    <xf numFmtId="0" fontId="31" fillId="2" borderId="11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31" fillId="2" borderId="10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left" vertical="center"/>
    </xf>
    <xf numFmtId="14" fontId="1" fillId="2" borderId="15" xfId="0" applyNumberFormat="1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31" fillId="2" borderId="0" xfId="0" applyFont="1" applyFill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35" fillId="0" borderId="15" xfId="0" applyFont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 textRotation="90" wrapText="1"/>
    </xf>
    <xf numFmtId="0" fontId="21" fillId="8" borderId="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/>
    <xf numFmtId="0" fontId="19" fillId="7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69" fontId="4" fillId="2" borderId="3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6" fillId="0" borderId="15" xfId="0" applyFont="1" applyBorder="1" applyAlignment="1">
      <alignment vertical="center" wrapText="1"/>
    </xf>
    <xf numFmtId="14" fontId="4" fillId="2" borderId="15" xfId="0" applyNumberFormat="1" applyFont="1" applyFill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166" fontId="21" fillId="8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47" fillId="2" borderId="6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48" fillId="0" borderId="0" xfId="0" pivotButton="1" applyFont="1"/>
    <xf numFmtId="0" fontId="48" fillId="0" borderId="0" xfId="0" applyFont="1"/>
    <xf numFmtId="0" fontId="6" fillId="2" borderId="15" xfId="0" applyFont="1" applyFill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28" fillId="2" borderId="15" xfId="0" applyFont="1" applyFill="1" applyBorder="1"/>
    <xf numFmtId="0" fontId="11" fillId="0" borderId="0" xfId="0" applyFont="1" applyAlignment="1">
      <alignment vertical="center" wrapText="1"/>
    </xf>
    <xf numFmtId="0" fontId="1" fillId="0" borderId="0" xfId="0" applyFont="1"/>
    <xf numFmtId="14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0" fontId="50" fillId="0" borderId="15" xfId="0" applyFont="1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0" fillId="0" borderId="1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0" borderId="15" xfId="0" applyNumberFormat="1" applyFont="1" applyBorder="1" applyAlignment="1">
      <alignment vertical="center" wrapText="1"/>
    </xf>
    <xf numFmtId="0" fontId="51" fillId="0" borderId="15" xfId="0" applyFont="1" applyBorder="1" applyAlignment="1">
      <alignment vertical="center" wrapText="1"/>
    </xf>
    <xf numFmtId="0" fontId="11" fillId="0" borderId="0" xfId="0" applyFont="1"/>
    <xf numFmtId="0" fontId="11" fillId="0" borderId="15" xfId="0" applyFont="1" applyBorder="1"/>
    <xf numFmtId="0" fontId="51" fillId="2" borderId="15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" fillId="12" borderId="5" xfId="0" applyFont="1" applyFill="1" applyBorder="1" applyAlignment="1">
      <alignment wrapText="1"/>
    </xf>
    <xf numFmtId="14" fontId="11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1" fillId="2" borderId="15" xfId="0" applyNumberFormat="1" applyFont="1" applyFill="1" applyBorder="1"/>
    <xf numFmtId="0" fontId="1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2" borderId="15" xfId="0" applyFont="1" applyFill="1" applyBorder="1" applyAlignment="1">
      <alignment wrapText="1"/>
    </xf>
    <xf numFmtId="14" fontId="1" fillId="0" borderId="15" xfId="0" applyNumberFormat="1" applyFont="1" applyBorder="1" applyAlignment="1">
      <alignment horizontal="center" vertical="center"/>
    </xf>
    <xf numFmtId="14" fontId="1" fillId="2" borderId="20" xfId="0" applyNumberFormat="1" applyFont="1" applyFill="1" applyBorder="1"/>
    <xf numFmtId="0" fontId="8" fillId="2" borderId="8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1" fillId="14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53" fillId="8" borderId="2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53" fillId="8" borderId="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vertical="center"/>
    </xf>
    <xf numFmtId="14" fontId="1" fillId="2" borderId="15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4" borderId="0" xfId="0" applyFont="1" applyFill="1"/>
    <xf numFmtId="0" fontId="28" fillId="2" borderId="0" xfId="0" applyFont="1" applyFill="1" applyAlignment="1">
      <alignment horizontal="left"/>
    </xf>
    <xf numFmtId="0" fontId="28" fillId="2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 wrapText="1"/>
    </xf>
    <xf numFmtId="164" fontId="18" fillId="13" borderId="2" xfId="0" applyNumberFormat="1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left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7" fontId="4" fillId="2" borderId="8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164" fontId="18" fillId="2" borderId="13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vertical="center" wrapText="1"/>
    </xf>
    <xf numFmtId="164" fontId="18" fillId="13" borderId="8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4" fontId="52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2" xfId="0" applyFont="1" applyBorder="1" applyAlignment="1">
      <alignment horizontal="left" vertical="center" wrapText="1"/>
    </xf>
    <xf numFmtId="167" fontId="4" fillId="0" borderId="14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4" fontId="55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8" fillId="13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42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5" xfId="0" applyFont="1" applyBorder="1"/>
    <xf numFmtId="0" fontId="4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14" fontId="4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164" fontId="4" fillId="0" borderId="15" xfId="0" applyNumberFormat="1" applyFont="1" applyBorder="1" applyAlignment="1">
      <alignment vertical="center" wrapText="1"/>
    </xf>
    <xf numFmtId="0" fontId="46" fillId="0" borderId="15" xfId="0" applyFont="1" applyBorder="1" applyAlignment="1">
      <alignment vertical="center"/>
    </xf>
    <xf numFmtId="0" fontId="28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166" fontId="21" fillId="8" borderId="2" xfId="0" applyNumberFormat="1" applyFont="1" applyFill="1" applyBorder="1" applyAlignment="1">
      <alignment horizontal="center" vertical="center" wrapText="1"/>
    </xf>
    <xf numFmtId="166" fontId="21" fillId="8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56" fillId="10" borderId="2" xfId="0" applyNumberFormat="1" applyFont="1" applyFill="1" applyBorder="1" applyAlignment="1">
      <alignment horizontal="center" vertical="center"/>
    </xf>
    <xf numFmtId="164" fontId="56" fillId="10" borderId="10" xfId="0" applyNumberFormat="1" applyFont="1" applyFill="1" applyBorder="1" applyAlignment="1">
      <alignment horizontal="center" vertical="center"/>
    </xf>
    <xf numFmtId="164" fontId="56" fillId="10" borderId="11" xfId="0" applyNumberFormat="1" applyFont="1" applyFill="1" applyBorder="1" applyAlignment="1">
      <alignment horizontal="center" vertical="center"/>
    </xf>
    <xf numFmtId="0" fontId="30" fillId="10" borderId="18" xfId="0" applyFont="1" applyFill="1" applyBorder="1" applyAlignment="1">
      <alignment horizontal="center" vertical="center"/>
    </xf>
    <xf numFmtId="0" fontId="30" fillId="10" borderId="19" xfId="0" applyFont="1" applyFill="1" applyBorder="1" applyAlignment="1">
      <alignment horizontal="center" vertical="center"/>
    </xf>
    <xf numFmtId="0" fontId="30" fillId="10" borderId="20" xfId="0" applyFont="1" applyFill="1" applyBorder="1" applyAlignment="1">
      <alignment horizontal="center" vertical="center"/>
    </xf>
    <xf numFmtId="0" fontId="30" fillId="10" borderId="15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/>
    </xf>
    <xf numFmtId="0" fontId="30" fillId="10" borderId="24" xfId="0" applyFont="1" applyFill="1" applyBorder="1" applyAlignment="1">
      <alignment horizontal="center" vertical="center"/>
    </xf>
    <xf numFmtId="0" fontId="30" fillId="10" borderId="25" xfId="0" applyFont="1" applyFill="1" applyBorder="1" applyAlignment="1">
      <alignment horizontal="center" vertical="center"/>
    </xf>
    <xf numFmtId="0" fontId="30" fillId="10" borderId="2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0" fillId="10" borderId="5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0" fillId="10" borderId="4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30" fillId="10" borderId="9" xfId="0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30" fillId="14" borderId="4" xfId="0" applyFont="1" applyFill="1" applyBorder="1" applyAlignment="1">
      <alignment horizontal="center" vertical="center"/>
    </xf>
    <xf numFmtId="0" fontId="30" fillId="14" borderId="0" xfId="0" applyFont="1" applyFill="1" applyAlignment="1">
      <alignment horizontal="center" vertical="center"/>
    </xf>
    <xf numFmtId="0" fontId="30" fillId="14" borderId="12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</cellXfs>
  <cellStyles count="1">
    <cellStyle name="Normal" xfId="0" builtinId="0"/>
  </cellStyles>
  <dxfs count="991"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 val="0"/>
        <i/>
        <color rgb="FF7030A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 val="0"/>
        <i/>
        <color rgb="FF7030A0"/>
      </font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 val="0"/>
        <i/>
        <color rgb="FF7030A0"/>
      </font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 val="0"/>
        <i/>
        <color rgb="FF7030A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/>
        <color rgb="FFC00000"/>
      </font>
    </dxf>
    <dxf>
      <font>
        <color theme="9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 val="0"/>
        <i/>
        <color rgb="FF7030A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 val="0"/>
        <i/>
        <color rgb="FF7030A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color theme="9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 val="0"/>
        <i/>
        <color rgb="FF7030A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 val="0"/>
        <i/>
        <color rgb="FF7030A0"/>
      </font>
    </dxf>
    <dxf>
      <font>
        <color theme="9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9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 val="0"/>
        <i/>
        <color rgb="FF7030A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 val="0"/>
        <i/>
        <color rgb="FF7030A0"/>
      </font>
    </dxf>
    <dxf>
      <font>
        <color theme="9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/>
        <color rgb="FFC00000"/>
      </font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 val="0"/>
        <i/>
        <color rgb="FF7030A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/>
        <i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 val="0"/>
        <i/>
        <color rgb="FF7030A0"/>
      </font>
    </dxf>
    <dxf>
      <font>
        <color theme="9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 val="0"/>
        <i/>
        <color rgb="FF7030A0"/>
      </font>
    </dxf>
    <dxf>
      <font>
        <color theme="9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/>
        <color rgb="FFC0000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/>
        <color rgb="FFC00000"/>
      </font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/>
        <color rgb="FFC00000"/>
      </font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9"/>
      </font>
    </dxf>
    <dxf>
      <font>
        <b val="0"/>
        <i/>
        <color rgb="FF7030A0"/>
      </font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rgb="FF7030A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9"/>
      </font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/>
        <color rgb="FFC00000"/>
      </font>
    </dxf>
    <dxf>
      <font>
        <color theme="9"/>
      </font>
    </dxf>
    <dxf>
      <font>
        <b val="0"/>
        <i/>
        <color rgb="FF7030A0"/>
      </font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colors>
    <mruColors>
      <color rgb="FF16A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326572</xdr:colOff>
      <xdr:row>1</xdr:row>
      <xdr:rowOff>190500</xdr:rowOff>
    </xdr:from>
    <xdr:to>
      <xdr:col>1</xdr:col>
      <xdr:colOff>1476375</xdr:colOff>
      <xdr:row>6</xdr:row>
      <xdr:rowOff>110490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7E1677B7-846E-4E16-A787-4B997141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428625"/>
          <a:ext cx="1911803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326572</xdr:colOff>
      <xdr:row>1</xdr:row>
      <xdr:rowOff>190500</xdr:rowOff>
    </xdr:from>
    <xdr:to>
      <xdr:col>1</xdr:col>
      <xdr:colOff>1476375</xdr:colOff>
      <xdr:row>5</xdr:row>
      <xdr:rowOff>110490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357A3074-AE38-4029-92F4-3C1B61AA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428625"/>
          <a:ext cx="1911803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209549</xdr:rowOff>
    </xdr:from>
    <xdr:to>
      <xdr:col>2</xdr:col>
      <xdr:colOff>219075</xdr:colOff>
      <xdr:row>6</xdr:row>
      <xdr:rowOff>129539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89CF8565-C51C-490B-8872-1CD8FB9D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45769"/>
          <a:ext cx="2337435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209549</xdr:rowOff>
    </xdr:from>
    <xdr:to>
      <xdr:col>2</xdr:col>
      <xdr:colOff>219075</xdr:colOff>
      <xdr:row>6</xdr:row>
      <xdr:rowOff>129539</xdr:rowOff>
    </xdr:to>
    <xdr:pic>
      <xdr:nvPicPr>
        <xdr:cNvPr id="4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2B7C23CA-0176-403A-AB3C-19C363430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47674"/>
          <a:ext cx="2266950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1732818</xdr:colOff>
      <xdr:row>1</xdr:row>
      <xdr:rowOff>190500</xdr:rowOff>
    </xdr:from>
    <xdr:to>
      <xdr:col>4</xdr:col>
      <xdr:colOff>0</xdr:colOff>
      <xdr:row>6</xdr:row>
      <xdr:rowOff>155863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9FE1794A-78EB-4DB1-A921-5CD1814F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043" y="238125"/>
          <a:ext cx="201050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1732818</xdr:colOff>
      <xdr:row>1</xdr:row>
      <xdr:rowOff>190500</xdr:rowOff>
    </xdr:from>
    <xdr:to>
      <xdr:col>4</xdr:col>
      <xdr:colOff>0</xdr:colOff>
      <xdr:row>6</xdr:row>
      <xdr:rowOff>155863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0682" y="432955"/>
          <a:ext cx="2019166" cy="116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190500</xdr:rowOff>
    </xdr:from>
    <xdr:to>
      <xdr:col>2</xdr:col>
      <xdr:colOff>219075</xdr:colOff>
      <xdr:row>6</xdr:row>
      <xdr:rowOff>155863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AEE4F4CA-E14A-4A81-A8BF-330B3108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238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190500</xdr:rowOff>
    </xdr:from>
    <xdr:to>
      <xdr:col>2</xdr:col>
      <xdr:colOff>219075</xdr:colOff>
      <xdr:row>6</xdr:row>
      <xdr:rowOff>155863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3D9936F7-8BAC-48E8-9067-8D43E822A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8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.salto" id="{F94FCFE6-448D-426B-9582-F0F151E67772}" userId="juan.salto" providerId="None"/>
  <person displayName="Esteban Arevalo" id="{7010BDE9-2579-4F28-AF07-DC1AE2883911}" userId="Esteban Arevalo" providerId="None"/>
  <person displayName="Juan Diego Salto" id="{5F427C94-8B3B-4844-8466-981FD8382B77}" userId="Juan Diego Salto" providerId="None"/>
  <person displayName="juan.salto@kluane-ecuador.ec" id="{E70EA9BF-FC7B-4BCC-A992-645604393982}" userId="juan.salto@kluane-ecuador.ec" providerId="None"/>
  <person displayName="Esteban Arevalo" id="{8ABA6B3A-6882-4A75-BCD4-B7C5D7E54374}" userId="S::asistente.mantenimiento@kluane-ecuador.ec::8122d61e-4dda-4436-a5ce-eb630ca1f3e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dor TI" refreshedDate="44556.777935648148" createdVersion="6" refreshedVersion="6" minRefreshableVersion="3" recordCount="33" xr:uid="{9FF8AC7E-951D-46DA-8128-636C19FC1145}">
  <cacheSource type="worksheet">
    <worksheetSource ref="B9:AK40" sheet="Maquinaria KD "/>
  </cacheSource>
  <cacheFields count="36">
    <cacheField name=" Serie Maquina_x000a_Código de Mantenimiento" numFmtId="0">
      <sharedItems count="33">
        <s v="KD200-03"/>
        <s v="KD200-04"/>
        <s v="KD200-05"/>
        <s v="KD200-06"/>
        <s v="KD600-263"/>
        <s v="KD600-264"/>
        <s v="KD600-265"/>
        <s v="KD600-266"/>
        <s v="KD600-267"/>
        <s v="KD600-268"/>
        <s v="KD600-269"/>
        <s v="KD1000"/>
        <s v="KD1000-07"/>
        <s v="KD1000-08"/>
        <s v="KD1000-09"/>
        <s v="KD1000-10"/>
        <s v="KD1000-11"/>
        <s v="KD1000-12"/>
        <s v="KD1000-13"/>
        <s v="KD1000-14"/>
        <s v="KD1000-15"/>
        <s v="KD1000-16"/>
        <s v="KD1000-252"/>
        <s v="KD1000-255"/>
        <s v="KD1700-1401"/>
        <s v="KD1700-1402"/>
        <s v="KD1700-1403"/>
        <s v="KD1700-1404"/>
        <s v="KD1700-1405"/>
        <s v="KD1700-1406"/>
        <s v="KD1700-1407"/>
        <s v="KD1700-1408"/>
        <s v="KD1700-1409"/>
      </sharedItems>
    </cacheField>
    <cacheField name="SERIE/CODIGO _x000a__x000a_CONTABILIDAD" numFmtId="0">
      <sharedItems/>
    </cacheField>
    <cacheField name="ESTADO FINANCIERO_x000a_(DEPRECIACION)" numFmtId="0">
      <sharedItems/>
    </cacheField>
    <cacheField name="Ubicación" numFmtId="164">
      <sharedItems count="15">
        <s v="WARINTZA"/>
        <s v="TITAN"/>
        <s v="BODEGA CENTRAL"/>
        <s v="ECUASOLIDUS-BELLAVISTA"/>
        <s v="EL PALMAR"/>
        <s v="BRAMADEROS "/>
        <s v="PIANCAS-YAWI" u="1"/>
        <s v="ECUASOLIDUS-SHIMPIA TIRIA" u="1"/>
        <s v="LOWELL" u="1"/>
        <s v="LA PLATA - TOACHI" u="1"/>
        <s v="Taller " u="1"/>
        <s v="CUTUCU-BELLAVISTA" u="1"/>
        <s v="TRSLADO DE COMPONENTES AL PROYECTO CUTUCU:_x000a_TORRE COMPLETA_x000a_WINCHE _x000a_LOS DEMAS SE TRASLADO A BODEGA CENTRAL " u="1"/>
        <s v="Taller" u="1"/>
        <s v="CUTUCU" u="1"/>
      </sharedItems>
    </cacheField>
    <cacheField name=" Serie Tanque hidraulico" numFmtId="0">
      <sharedItems containsBlank="1" count="36">
        <s v="KD-TH-34"/>
        <s v="KD-TH-33"/>
        <s v="KD-TH-29"/>
        <s v="KD-TH-16"/>
        <s v="KD-TH-01"/>
        <m/>
        <s v="KD-TH-11_x000a_"/>
        <s v="KD-TH-28"/>
        <s v="KD-TH-18"/>
        <s v="KD-TH-30"/>
        <s v="KD-TH-08"/>
        <s v="KD-TH-07"/>
        <s v="KD-TH-15"/>
        <s v="KD-TH-03"/>
        <s v="KD-TH-22"/>
        <s v="KD-TH-23"/>
        <s v="KD-TH-25"/>
        <s v="KD-TH-02"/>
        <s v="KD-TH-27"/>
        <s v="KD-TH-26"/>
        <s v="KD-TH-31"/>
        <s v="KD-TH-06"/>
        <s v="KD-TH-20"/>
        <s v="KD-TH-05"/>
        <s v="KD-TH-09"/>
        <s v="KD-TH-17_x000a_"/>
        <s v="KD-TH-14"/>
        <s v="KD-TH-04"/>
        <s v="KD-TH-13_x000a_"/>
        <s v="KD-TH-19"/>
        <s v="KD-TH-21"/>
        <s v="KD-TH-12"/>
        <s v="KD-TH-10" u="1"/>
        <s v="KD-TH-18_x000a_ " u="1"/>
        <s v="CONSTRUIR " u="1"/>
        <s v="KD-TH-17" u="1"/>
      </sharedItems>
    </cacheField>
    <cacheField name="Cumple" numFmtId="0">
      <sharedItems/>
    </cacheField>
    <cacheField name="Intercambiador de calor " numFmtId="0">
      <sharedItems/>
    </cacheField>
    <cacheField name="Estado actual componente" numFmtId="0">
      <sharedItems containsBlank="1"/>
    </cacheField>
    <cacheField name=" Serie Panel hidraulico" numFmtId="0">
      <sharedItems containsBlank="1" count="36">
        <s v="KD-PH-34"/>
        <s v="KD-PH-33"/>
        <s v="KD-PH-29"/>
        <s v="KD-PH-16"/>
        <s v="KD-PH-01"/>
        <m/>
        <s v="KD-PH-11_x000a_"/>
        <s v="KD-PH-28"/>
        <s v="KD-PH-18"/>
        <s v="KD-PH-30"/>
        <s v="KD-PH-08"/>
        <s v="KD-PH-07"/>
        <s v="KD-PH-15"/>
        <s v="KD-PH-03"/>
        <s v="KD-PH-22"/>
        <s v="KD-PH-23"/>
        <s v="KD-PH-25"/>
        <s v="KD-PH-02"/>
        <s v="KD-PH-27"/>
        <s v="KD-PH-26"/>
        <s v="KD-PH-31"/>
        <s v="KD-PH-12"/>
        <s v="KD-PH-06"/>
        <s v="KD-PH-05"/>
        <s v="KD-PH-09"/>
        <s v="KD-PH-17_x000a_"/>
        <s v="KD-PH-14"/>
        <s v="KD-PH-04"/>
        <s v="KD-PH-13_x000a_"/>
        <s v="KD-PH-19"/>
        <s v="KD-PH-21"/>
        <s v="KD-PH-20"/>
        <s v="NO" u="1"/>
        <s v="KD-PH-17" u="1"/>
        <s v="KD-PH-10" u="1"/>
        <s v="KD-PH-18_x000a_ " u="1"/>
      </sharedItems>
    </cacheField>
    <cacheField name="Cumple2" numFmtId="0">
      <sharedItems/>
    </cacheField>
    <cacheField name="Estado actual componente2" numFmtId="0">
      <sharedItems/>
    </cacheField>
    <cacheField name="Serie Sky/Torre" numFmtId="0">
      <sharedItems count="33">
        <s v="KD-T-200-03"/>
        <s v="KD-T-200-04"/>
        <s v="KD-T-200-05"/>
        <s v="KD-T-200-06"/>
        <s v="KD-T-600-263"/>
        <s v="KD-T-600-264"/>
        <s v="KD-T-600-265"/>
        <s v="KD-T-600-266"/>
        <s v="KD-T-600-267"/>
        <s v="KD-T-600-268"/>
        <s v="KD-T-600-269"/>
        <s v="KD-T-1000"/>
        <s v="KD-T-1000-07"/>
        <s v="KD-T-1000-08"/>
        <s v="KD-T-1000-09"/>
        <s v="KD-T-1000-10"/>
        <s v="KD-T-1000-11"/>
        <s v="KD-T-1000-12"/>
        <s v="KD-T-1000-13"/>
        <s v="KD-T-1000-14"/>
        <s v="KD-T-1000-15"/>
        <s v="KD-T-1000-16"/>
        <s v="KD-T-1000-252"/>
        <s v="KD-T-1000-255"/>
        <s v="KD-T-1700-1401"/>
        <s v="KD-T-1700-1402"/>
        <s v="KD-T-1700-1403"/>
        <s v="KD-T-1700-1404"/>
        <s v="KD-T-1700-1405"/>
        <s v="KD-T-1700-1406"/>
        <s v="KD-T-1700-1407"/>
        <s v="KD-T-1700-1408"/>
        <s v="KD-T-1700-1409"/>
      </sharedItems>
    </cacheField>
    <cacheField name="Cumple3" numFmtId="0">
      <sharedItems/>
    </cacheField>
    <cacheField name="Montura " numFmtId="0">
      <sharedItems/>
    </cacheField>
    <cacheField name="Motor de rotacion" numFmtId="0">
      <sharedItems/>
    </cacheField>
    <cacheField name="Cabeza de rotacion" numFmtId="0">
      <sharedItems/>
    </cacheField>
    <cacheField name="Foot clamp" numFmtId="0">
      <sharedItems/>
    </cacheField>
    <cacheField name="Cilindros de foot calmp" numFmtId="0">
      <sharedItems/>
    </cacheField>
    <cacheField name="Cilindros de avance " numFmtId="0">
      <sharedItems/>
    </cacheField>
    <cacheField name="Cilindro de inclinacion de grados" numFmtId="0">
      <sharedItems/>
    </cacheField>
    <cacheField name="Sistema de poleas." numFmtId="0">
      <sharedItems/>
    </cacheField>
    <cacheField name="Estado actual componente3" numFmtId="0">
      <sharedItems/>
    </cacheField>
    <cacheField name="Serie Winche_x000a_" numFmtId="0">
      <sharedItems containsBlank="1" count="37">
        <m/>
        <s v="KD-W-34"/>
        <s v="KD-W-16"/>
        <s v="KD-W-01"/>
        <s v="KD-W-02"/>
        <s v="KD-W-18"/>
        <s v="KD-W-32"/>
        <s v="KD-W-23"/>
        <s v="KD-W-28"/>
        <s v="KD-W-29"/>
        <s v="_x000a_KD-W-13"/>
        <s v="KD-W-09"/>
        <s v="KD-W-06"/>
        <s v="KD-W-100"/>
        <s v="KD-W-24"/>
        <s v="KD-W-27"/>
        <s v="KD-W-30"/>
        <s v="KD-W-04"/>
        <s v="KD-W-31"/>
        <s v="KD-W-35"/>
        <s v="KD-W-36"/>
        <s v="KD-W-14"/>
        <s v="KD-W-07"/>
        <s v="KD-W-08"/>
        <s v="KD-W-11"/>
        <s v="KD-W-10"/>
        <s v="KD-W-12"/>
        <s v="KD-W-21"/>
        <s v="KD-W-19"/>
        <s v="KD-W-25"/>
        <s v="KD-W-20"/>
        <s v="KD-W-22"/>
        <s v="KD-W-15" u="1"/>
        <s v="CONSTRUIR " u="1"/>
        <s v="KD-W-03" u="1"/>
        <s v="KD-W-13" u="1"/>
        <s v="KD-W-" u="1"/>
      </sharedItems>
    </cacheField>
    <cacheField name="Cumple4" numFmtId="0">
      <sharedItems/>
    </cacheField>
    <cacheField name="Estado actual componente4" numFmtId="0">
      <sharedItems/>
    </cacheField>
    <cacheField name="Sistema Electrico" numFmtId="0">
      <sharedItems/>
    </cacheField>
    <cacheField name="Accesorios de maquina" numFmtId="0">
      <sharedItems/>
    </cacheField>
    <cacheField name="Proyectos Trabajados" numFmtId="0">
      <sharedItems/>
    </cacheField>
    <cacheField name="Tiempo  de trabajo en campo ingreso" numFmtId="0">
      <sharedItems containsDate="1" containsBlank="1" containsMixedTypes="1" minDate="2020-02-10T00:00:00" maxDate="2021-11-03T00:00:00"/>
    </cacheField>
    <cacheField name="Tiempo  de trabajo en campo salida" numFmtId="0">
      <sharedItems containsNonDate="0" containsDate="1" containsString="0" containsBlank="1" minDate="2020-11-29T00:00:00" maxDate="2021-10-15T00:00:00"/>
    </cacheField>
    <cacheField name="F. Ingreso a taller" numFmtId="0">
      <sharedItems containsDate="1" containsBlank="1" containsMixedTypes="1" minDate="2018-10-20T00:00:00" maxDate="2021-10-12T00:00:00"/>
    </cacheField>
    <cacheField name="Tiempo de mantenimiento inicio" numFmtId="0">
      <sharedItems containsDate="1" containsBlank="1" containsMixedTypes="1" minDate="2019-07-01T00:00:00" maxDate="2021-09-02T00:00:00"/>
    </cacheField>
    <cacheField name="Tiempo de mantenimiento Final" numFmtId="0">
      <sharedItems containsNonDate="0" containsDate="1" containsString="0" containsBlank="1" minDate="2019-10-31T00:00:00" maxDate="2021-10-11T00:00:00"/>
    </cacheField>
    <cacheField name="F. salida a proyecto" numFmtId="0">
      <sharedItems containsDate="1" containsBlank="1" containsMixedTypes="1" minDate="2020-01-07T00:00:00" maxDate="2021-09-14T00:00:00"/>
    </cacheField>
    <cacheField name="Estado de funcionamiento de maquina." numFmtId="0">
      <sharedItems/>
    </cacheField>
    <cacheField name="OBSERVAC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s v="MAQUINA KD200-04"/>
    <s v="PROCESO"/>
    <x v="0"/>
    <x v="0"/>
    <s v="SI"/>
    <s v="SI"/>
    <s v="OP"/>
    <x v="0"/>
    <s v="SI"/>
    <s v="OP"/>
    <x v="0"/>
    <s v="SI"/>
    <s v="SI"/>
    <s v="SI"/>
    <s v="SI"/>
    <s v="SI"/>
    <s v="SI"/>
    <s v="SI"/>
    <s v="N/A"/>
    <s v="SI"/>
    <s v="OP"/>
    <x v="0"/>
    <s v="SI"/>
    <s v="OP"/>
    <s v="SI"/>
    <s v="SI"/>
    <s v="Colombia"/>
    <m/>
    <m/>
    <d v="2021-08-24T00:00:00"/>
    <d v="2021-09-01T00:00:00"/>
    <d v="2021-09-06T00:00:00"/>
    <d v="2021-06-07T00:00:00"/>
    <s v="POR REVISAR"/>
    <s v="Importado de Colombia  FVE-304"/>
  </r>
  <r>
    <x v="1"/>
    <s v="MAQUINA KD200-04"/>
    <s v="PROCESO"/>
    <x v="0"/>
    <x v="1"/>
    <s v="SI"/>
    <s v="SI"/>
    <s v="OP"/>
    <x v="1"/>
    <s v="SI"/>
    <s v="OP"/>
    <x v="1"/>
    <s v="SI"/>
    <s v="SI"/>
    <s v="SI"/>
    <s v="SI"/>
    <s v="SI"/>
    <s v="SI"/>
    <s v="SI"/>
    <s v="N/A"/>
    <s v="SI"/>
    <s v="OP"/>
    <x v="0"/>
    <s v="SI"/>
    <s v="OP"/>
    <s v="SI"/>
    <s v="SI"/>
    <s v="Colombia"/>
    <m/>
    <m/>
    <d v="2021-08-24T00:00:00"/>
    <d v="2021-09-01T00:00:00"/>
    <d v="2021-09-06T00:00:00"/>
    <d v="2021-06-07T00:00:00"/>
    <s v="POR REVISAR"/>
    <s v="Importado de Colombia  FVE-304"/>
  </r>
  <r>
    <x v="2"/>
    <s v="MAQUINA KD200-05"/>
    <s v="PROCESO"/>
    <x v="0"/>
    <x v="2"/>
    <s v="SI"/>
    <s v="SI"/>
    <s v="OP"/>
    <x v="2"/>
    <s v="SI"/>
    <s v="OP"/>
    <x v="2"/>
    <s v="SI"/>
    <s v="SI"/>
    <s v="SI"/>
    <s v="SI"/>
    <s v="SI"/>
    <s v="SI"/>
    <s v="SI"/>
    <s v="N/A"/>
    <s v="SI"/>
    <s v="OP"/>
    <x v="1"/>
    <s v="SI"/>
    <s v="OP"/>
    <s v="SI"/>
    <s v="SI"/>
    <s v="Colombia"/>
    <m/>
    <m/>
    <d v="2021-08-24T00:00:00"/>
    <d v="2021-09-01T00:00:00"/>
    <d v="2021-09-06T00:00:00"/>
    <d v="2021-06-07T00:00:00"/>
    <s v="OPERATIVO"/>
    <s v="Importado de Colombia"/>
  </r>
  <r>
    <x v="3"/>
    <s v="MAQUINA KD200-06"/>
    <s v="PROCESO"/>
    <x v="0"/>
    <x v="3"/>
    <s v="SI"/>
    <s v="SI"/>
    <s v="OP"/>
    <x v="3"/>
    <s v="SI"/>
    <s v="OP"/>
    <x v="3"/>
    <s v="SI"/>
    <s v="SI"/>
    <s v="SI"/>
    <s v="SI"/>
    <s v="SI"/>
    <s v="SI"/>
    <s v="SI"/>
    <s v="N/A"/>
    <s v="SI"/>
    <s v="OP"/>
    <x v="2"/>
    <s v="SI"/>
    <s v="OP"/>
    <s v="SI"/>
    <s v="SI"/>
    <s v="Colombia"/>
    <d v="2021-08-01T00:00:00"/>
    <m/>
    <d v="2020-03-05T00:00:00"/>
    <s v="01/06//2021"/>
    <d v="2021-07-16T00:00:00"/>
    <d v="2021-07-17T00:00:00"/>
    <s v="OPERATIVO"/>
    <s v="Importado de Colombia"/>
  </r>
  <r>
    <x v="4"/>
    <s v="MAQUINA KD600-263"/>
    <s v="PROCESO"/>
    <x v="1"/>
    <x v="4"/>
    <s v="SI"/>
    <s v="SI"/>
    <s v="OP"/>
    <x v="4"/>
    <s v="SI"/>
    <s v="OP"/>
    <x v="4"/>
    <s v="SI"/>
    <s v="SI"/>
    <s v="SI"/>
    <s v="SI"/>
    <s v="SI"/>
    <s v="SI"/>
    <s v="SI"/>
    <s v="SI"/>
    <s v="SI"/>
    <s v="OP"/>
    <x v="3"/>
    <s v="SI"/>
    <s v="OP"/>
    <s v="SI"/>
    <s v="SI"/>
    <s v="Mirador Central; Toachi"/>
    <d v="2021-02-15T00:00:00"/>
    <d v="2021-06-24T00:00:00"/>
    <d v="2021-06-24T00:00:00"/>
    <d v="2021-06-28T00:00:00"/>
    <d v="2021-07-01T00:00:00"/>
    <d v="2021-07-02T00:00:00"/>
    <s v="OPERATIVO"/>
    <s v="Estandarizado"/>
  </r>
  <r>
    <x v="5"/>
    <s v="MAQUINA KD600-264"/>
    <s v="PROCESO"/>
    <x v="2"/>
    <x v="5"/>
    <s v="NO"/>
    <s v="NO"/>
    <m/>
    <x v="5"/>
    <s v="NO"/>
    <s v="NO"/>
    <x v="5"/>
    <s v="SI"/>
    <s v="SI"/>
    <s v="SI"/>
    <s v="SI"/>
    <s v="SI"/>
    <s v="NO"/>
    <s v="NO"/>
    <s v="SI"/>
    <s v="NO"/>
    <s v="REV"/>
    <x v="4"/>
    <s v="SI"/>
    <s v="REV"/>
    <s v="NO"/>
    <s v="NO"/>
    <s v="Condor_x000a_Tierras Coloradas _x000a_Bramaderos_x000a_Titan"/>
    <s v="118/06/2021"/>
    <d v="2021-10-05T00:00:00"/>
    <d v="2021-10-11T00:00:00"/>
    <m/>
    <m/>
    <d v="2021-06-10T00:00:00"/>
    <s v="POR REVISAR"/>
    <s v="Se hace cambio del sistema estructural de la maquina."/>
  </r>
  <r>
    <x v="6"/>
    <s v="MAQUINA KD600-264"/>
    <s v="PROCESO"/>
    <x v="2"/>
    <x v="6"/>
    <s v="SI"/>
    <s v="SI"/>
    <s v="OP"/>
    <x v="6"/>
    <s v="SI"/>
    <s v="OP"/>
    <x v="6"/>
    <s v="SI"/>
    <s v="SI"/>
    <s v="SI"/>
    <s v="SI"/>
    <s v="SI"/>
    <s v="SI"/>
    <s v="SI"/>
    <s v="SI"/>
    <s v="SI"/>
    <s v="OP"/>
    <x v="5"/>
    <s v="SI"/>
    <s v="OP"/>
    <s v="SI"/>
    <s v="SI"/>
    <s v="NUEVA_x000a_TITAN"/>
    <d v="2020-10-06T00:00:00"/>
    <d v="2021-06-19T00:00:00"/>
    <d v="2020-05-22T00:00:00"/>
    <m/>
    <m/>
    <d v="2020-10-05T00:00:00"/>
    <s v="OPERATIVO"/>
    <s v="La maquina se encuentra en stambay en proyecto TITAN"/>
  </r>
  <r>
    <x v="7"/>
    <s v="MAQUINA KD600-266"/>
    <s v="PROCESO"/>
    <x v="2"/>
    <x v="7"/>
    <s v="SI"/>
    <s v="SI"/>
    <s v="CONSTRUCCION "/>
    <x v="7"/>
    <s v="SI"/>
    <s v="CONSTRUCCION "/>
    <x v="7"/>
    <s v="SI"/>
    <s v="NO"/>
    <s v="NO"/>
    <s v="NO"/>
    <s v="NO"/>
    <s v="NO"/>
    <s v="NO"/>
    <s v="SI"/>
    <s v="SI"/>
    <s v="MTTO"/>
    <x v="6"/>
    <s v="SI"/>
    <s v="CONSTRUCCION "/>
    <s v="NO"/>
    <s v="NO"/>
    <s v="LA PLATA(GEOTECNIA)_x000a_Mirador Central_x000a_CUTUCU - BELLAVISTA"/>
    <d v="2021-04-24T00:00:00"/>
    <d v="2021-07-12T00:00:00"/>
    <d v="2021-07-14T00:00:00"/>
    <d v="2021-07-16T00:00:00"/>
    <m/>
    <d v="2021-04-24T00:00:00"/>
    <s v="MANTENIMIENTO"/>
    <s v="Estandarizado(Instalado con Martillo)"/>
  </r>
  <r>
    <x v="8"/>
    <s v="MAQUINA KD600-267"/>
    <s v="PROCESO"/>
    <x v="1"/>
    <x v="8"/>
    <s v="SI"/>
    <s v="SI"/>
    <s v="OP"/>
    <x v="8"/>
    <s v="SI"/>
    <s v="OP"/>
    <x v="8"/>
    <s v="SI"/>
    <s v="SI"/>
    <s v="SI"/>
    <s v="SI"/>
    <s v="SI"/>
    <s v="SI"/>
    <s v="SI"/>
    <s v="SI"/>
    <s v="SI"/>
    <s v="OP"/>
    <x v="7"/>
    <s v="SI"/>
    <s v="OP"/>
    <s v="SI"/>
    <s v="SI"/>
    <s v="IMPORTADO DE COLOMBIA"/>
    <d v="2021-05-10T00:00:00"/>
    <m/>
    <d v="2021-03-01T00:00:00"/>
    <d v="2021-03-03T00:00:00"/>
    <d v="2021-05-10T00:00:00"/>
    <d v="2021-05-10T00:00:00"/>
    <s v="OPERATIVO"/>
    <s v="IMPORTADO DE COLOMBIA EN FVE169"/>
  </r>
  <r>
    <x v="9"/>
    <s v="MAQUINA KD600-268"/>
    <s v="INVENTARIO"/>
    <x v="2"/>
    <x v="5"/>
    <s v="NO"/>
    <s v="NO"/>
    <s v="CONSTRUCCION "/>
    <x v="5"/>
    <s v="NO"/>
    <s v="CONSTRUCCION "/>
    <x v="9"/>
    <s v="SI"/>
    <s v="SI"/>
    <s v="NO"/>
    <s v="SI"/>
    <s v="SI"/>
    <s v="NO"/>
    <s v="NO"/>
    <s v="NO"/>
    <s v="SI"/>
    <s v="INVENTARIO"/>
    <x v="8"/>
    <s v="SI"/>
    <s v="REV"/>
    <s v="NO"/>
    <s v="NO"/>
    <s v="IMPORTADO DE CANADA "/>
    <m/>
    <m/>
    <m/>
    <m/>
    <m/>
    <m/>
    <s v="INVENTARIO"/>
    <m/>
  </r>
  <r>
    <x v="10"/>
    <s v="MAQUINA KD600-269"/>
    <s v="INVENTARIO"/>
    <x v="2"/>
    <x v="9"/>
    <s v="NO"/>
    <s v="NO"/>
    <m/>
    <x v="9"/>
    <s v="NO"/>
    <s v="NO"/>
    <x v="10"/>
    <s v="SI"/>
    <s v="SI"/>
    <s v="NO"/>
    <s v="SI"/>
    <s v="SI"/>
    <s v="NO"/>
    <s v="NO"/>
    <s v="NO"/>
    <s v="SI"/>
    <s v="INVENTARIO"/>
    <x v="9"/>
    <s v="SI"/>
    <s v="REV"/>
    <s v="NO"/>
    <s v="NO"/>
    <s v="IMPORTADO DE CANADA "/>
    <m/>
    <m/>
    <m/>
    <m/>
    <m/>
    <m/>
    <s v="INVENTARIO"/>
    <m/>
  </r>
  <r>
    <x v="11"/>
    <s v="MAQUINA KD1000"/>
    <s v="PROCESO"/>
    <x v="0"/>
    <x v="10"/>
    <s v="SI"/>
    <s v="SI"/>
    <s v="OP"/>
    <x v="10"/>
    <s v="SI"/>
    <s v="OP"/>
    <x v="11"/>
    <s v="SI"/>
    <s v="SI"/>
    <s v="SI"/>
    <s v="SI"/>
    <s v="SI"/>
    <s v="SI"/>
    <s v="SI"/>
    <s v="SI"/>
    <s v="SI"/>
    <s v="OP"/>
    <x v="10"/>
    <s v="SI"/>
    <s v="OP"/>
    <s v="SI"/>
    <s v="SI"/>
    <s v="Bramaderos "/>
    <d v="2020-02-10T00:00:00"/>
    <m/>
    <m/>
    <d v="2019-10-10T00:00:00"/>
    <d v="2019-10-31T00:00:00"/>
    <d v="2020-01-07T00:00:00"/>
    <s v="OPERATIVO"/>
    <s v="Estandarizado"/>
  </r>
  <r>
    <x v="12"/>
    <s v="MAQUINA KD1000-07 USADA"/>
    <s v="PROCESO"/>
    <x v="0"/>
    <x v="11"/>
    <s v="SI"/>
    <s v="SI"/>
    <s v="OP"/>
    <x v="11"/>
    <s v="SI"/>
    <s v="OP"/>
    <x v="12"/>
    <s v="SI"/>
    <s v="SI"/>
    <s v="SI"/>
    <s v="SI"/>
    <s v="SI"/>
    <s v="SI"/>
    <s v="SI"/>
    <s v="SI"/>
    <s v="SI"/>
    <s v="OP"/>
    <x v="11"/>
    <s v="SI"/>
    <s v="OP"/>
    <s v="SI"/>
    <s v="SI"/>
    <s v="Bramaderos "/>
    <d v="2020-08-18T00:00:00"/>
    <m/>
    <m/>
    <d v="2020-03-01T00:00:00"/>
    <d v="2020-06-30T00:00:00"/>
    <d v="2020-08-04T00:00:00"/>
    <s v="OPERATIVO"/>
    <s v="Estandarizado"/>
  </r>
  <r>
    <x v="13"/>
    <s v="MAQUINA KD1000-08"/>
    <s v="PROCESO"/>
    <x v="1"/>
    <x v="12"/>
    <s v="SI"/>
    <s v="SI"/>
    <s v="OP"/>
    <x v="12"/>
    <s v="SI"/>
    <s v="OP"/>
    <x v="13"/>
    <s v="SI"/>
    <s v="SI"/>
    <s v="SI"/>
    <s v="SI"/>
    <s v="SI"/>
    <s v="SI"/>
    <s v="SI"/>
    <s v="SI"/>
    <s v="SI"/>
    <s v="OP"/>
    <x v="12"/>
    <s v="SI"/>
    <s v="OP"/>
    <s v="SI"/>
    <s v="SI"/>
    <s v="Cutucu"/>
    <d v="2020-09-18T00:00:00"/>
    <d v="2021-06-11T00:00:00"/>
    <d v="2021-02-17T00:00:00"/>
    <m/>
    <m/>
    <s v="20/18/2021"/>
    <s v="OPERATIVO"/>
    <s v="Estandarizado"/>
  </r>
  <r>
    <x v="14"/>
    <s v="MAQUINA KD1000-09"/>
    <s v="PROCESO"/>
    <x v="3"/>
    <x v="13"/>
    <s v="SI"/>
    <s v="SI"/>
    <s v="OP"/>
    <x v="13"/>
    <s v="SI"/>
    <s v="OP"/>
    <x v="14"/>
    <s v="SI"/>
    <s v="SI"/>
    <s v="SI"/>
    <s v="SI"/>
    <s v="SI"/>
    <s v="SI"/>
    <s v="SI"/>
    <s v="SI"/>
    <s v="SI"/>
    <s v="OP"/>
    <x v="13"/>
    <s v="SI"/>
    <s v="OP"/>
    <s v="SI"/>
    <s v="SI"/>
    <s v="NUEVA_x000a_TITAN"/>
    <d v="2020-10-15T00:00:00"/>
    <d v="2020-11-29T00:00:00"/>
    <s v="21/4/2020 Canada_x000a_"/>
    <d v="2020-09-15T00:00:00"/>
    <d v="2021-10-10T00:00:00"/>
    <d v="2020-10-13T00:00:00"/>
    <s v="OPERATIVO"/>
    <m/>
  </r>
  <r>
    <x v="15"/>
    <s v="MAQUINA KD1000-10"/>
    <s v="PROCESO"/>
    <x v="4"/>
    <x v="14"/>
    <s v="SI"/>
    <s v="SI"/>
    <s v="OP"/>
    <x v="14"/>
    <s v="SI"/>
    <s v="OP"/>
    <x v="15"/>
    <s v="SI"/>
    <s v="SI"/>
    <s v="SI"/>
    <s v="SI"/>
    <s v="SI"/>
    <s v="SI"/>
    <s v="SI"/>
    <s v="SI"/>
    <s v="SI"/>
    <s v="OP"/>
    <x v="14"/>
    <s v="SI"/>
    <s v="OP"/>
    <s v="SI"/>
    <s v="SI"/>
    <s v="IMPORTADO DE PERU"/>
    <m/>
    <m/>
    <d v="2021-03-28T00:00:00"/>
    <d v="2021-04-01T00:00:00"/>
    <d v="2021-05-10T00:00:00"/>
    <d v="2021-07-07T00:00:00"/>
    <s v="OPERATIVO"/>
    <s v="IMPORTADO DE PERU , LLEGA 28/03/2021"/>
  </r>
  <r>
    <x v="16"/>
    <s v="MAQUINA KD1000-11"/>
    <s v="PROCESO"/>
    <x v="0"/>
    <x v="15"/>
    <s v="SI"/>
    <s v="SI"/>
    <s v="OP"/>
    <x v="15"/>
    <s v="SI"/>
    <s v="OP"/>
    <x v="16"/>
    <s v="SI"/>
    <s v="SI"/>
    <s v="SI"/>
    <s v="SI"/>
    <s v="SI"/>
    <s v="SI"/>
    <s v="SI"/>
    <s v="SI"/>
    <s v="SI"/>
    <s v="OP"/>
    <x v="15"/>
    <s v="SI"/>
    <s v="OP"/>
    <s v="SI"/>
    <s v="SI"/>
    <s v="IMPORTADO DE PERU"/>
    <m/>
    <m/>
    <d v="2021-05-04T00:00:00"/>
    <d v="2021-06-14T00:00:00"/>
    <d v="2021-08-17T00:00:00"/>
    <d v="2021-08-17T00:00:00"/>
    <s v="OPERATIVO"/>
    <s v="IMPORTADO DE PERU , LLEGA 04/05/2021"/>
  </r>
  <r>
    <x v="17"/>
    <s v="MAQUINA KD1000-12 CONSTRUCCION LOCAL"/>
    <s v="EN CONSTRUCCION"/>
    <x v="2"/>
    <x v="16"/>
    <s v="SSI"/>
    <s v="SI"/>
    <s v="CONSTRUCCION "/>
    <x v="16"/>
    <s v="SI"/>
    <s v="CONSTRUCCION "/>
    <x v="17"/>
    <s v="SI"/>
    <s v="SI"/>
    <s v="SI"/>
    <s v="SI"/>
    <s v="SI"/>
    <s v="SI"/>
    <s v="SI"/>
    <s v="SI"/>
    <s v="SI"/>
    <s v="CONSTRUCCION "/>
    <x v="16"/>
    <s v="SI"/>
    <s v="CONSTRUCCION "/>
    <s v="SI"/>
    <s v="NO"/>
    <s v="CONSTRUCCION LOCAL"/>
    <m/>
    <m/>
    <d v="2021-05-04T00:00:00"/>
    <d v="2021-06-20T00:00:00"/>
    <m/>
    <m/>
    <s v="EN CONSTRUCCION"/>
    <m/>
  </r>
  <r>
    <x v="18"/>
    <s v="MAQUINA KD1000-13"/>
    <s v="PROCESO"/>
    <x v="1"/>
    <x v="17"/>
    <s v="SI"/>
    <s v="SI"/>
    <s v="OP"/>
    <x v="17"/>
    <s v="SI"/>
    <s v="OP"/>
    <x v="18"/>
    <s v="SI"/>
    <s v="SI"/>
    <s v="SI"/>
    <s v="SI"/>
    <s v="SI"/>
    <s v="SI"/>
    <s v="SI"/>
    <s v="SI"/>
    <s v="SI"/>
    <s v="OP"/>
    <x v="17"/>
    <s v="SI"/>
    <s v="OP"/>
    <s v="SI"/>
    <s v="SI"/>
    <s v="IMPORTADO DE PERU"/>
    <m/>
    <m/>
    <m/>
    <m/>
    <m/>
    <m/>
    <s v="INVENTARIO"/>
    <m/>
  </r>
  <r>
    <x v="19"/>
    <s v="MAQUINA KD1000-14"/>
    <s v="EN CONSTRUCCION"/>
    <x v="2"/>
    <x v="18"/>
    <s v="SI"/>
    <s v="SI"/>
    <s v="INVENTARIO"/>
    <x v="18"/>
    <s v="SI"/>
    <s v="INVENTARIO"/>
    <x v="19"/>
    <s v="NO"/>
    <s v="NO"/>
    <s v="NO"/>
    <s v="NO"/>
    <s v="NO"/>
    <s v="NO"/>
    <s v="NO"/>
    <s v="NO"/>
    <s v="NO"/>
    <s v="CONSTRUCCION "/>
    <x v="18"/>
    <s v="SI"/>
    <s v="CONSTRUCCION "/>
    <s v="NO"/>
    <s v="NO"/>
    <s v="CONSTRUCCION LOCAL"/>
    <m/>
    <m/>
    <d v="2021-09-24T00:00:00"/>
    <m/>
    <m/>
    <m/>
    <s v="EN CONSTRUCCION"/>
    <m/>
  </r>
  <r>
    <x v="20"/>
    <s v="MAQUINA KD1000-15"/>
    <s v="EN CONSTRUCCION"/>
    <x v="2"/>
    <x v="19"/>
    <s v="SI"/>
    <s v="SI"/>
    <s v="INVENTARIO"/>
    <x v="19"/>
    <s v="SI"/>
    <s v="INVENTARIO"/>
    <x v="20"/>
    <s v="SI"/>
    <s v="SI"/>
    <s v="NO"/>
    <s v="NO"/>
    <s v="NO"/>
    <s v="NO"/>
    <s v="NO"/>
    <s v="SI"/>
    <s v="NO"/>
    <s v="CONSTRUCCION "/>
    <x v="19"/>
    <s v="SI"/>
    <s v="CONSTRUCCION "/>
    <s v="NO"/>
    <s v="NO"/>
    <s v="IMPORTADO DE PERU"/>
    <m/>
    <m/>
    <d v="2021-09-24T00:00:00"/>
    <m/>
    <m/>
    <m/>
    <s v="EN CONSTRUCCION"/>
    <s v="IMPORTADO DE PERU TORRE MOTORES Y WINCHE E001-52"/>
  </r>
  <r>
    <x v="21"/>
    <s v="MAQUINA KD1000-16"/>
    <s v="EN CONSTRUCCION"/>
    <x v="2"/>
    <x v="20"/>
    <s v="SI"/>
    <s v="SI"/>
    <s v="INVENTARIO"/>
    <x v="20"/>
    <s v="SI"/>
    <s v="INVENTARIO"/>
    <x v="21"/>
    <s v="SI"/>
    <s v="SI"/>
    <s v="NO"/>
    <s v="NO"/>
    <s v="NO"/>
    <s v="NO"/>
    <s v="NO"/>
    <s v="SI"/>
    <s v="NO"/>
    <s v="CONSTRUCCION "/>
    <x v="20"/>
    <s v="SI"/>
    <s v="CONSTRUCCION "/>
    <s v="NO"/>
    <s v="NO"/>
    <s v="IMPORTADO DE PERU"/>
    <m/>
    <m/>
    <d v="2021-09-24T00:00:00"/>
    <m/>
    <m/>
    <m/>
    <s v="EN CONSTRUCCION"/>
    <s v="IMPORTADO DE PERU TORRE MOTORES Y WINCHE E001-52"/>
  </r>
  <r>
    <x v="22"/>
    <s v="MAQUINA KD1000-252"/>
    <s v="PROCESO"/>
    <x v="5"/>
    <x v="21"/>
    <s v="SI"/>
    <s v="SI"/>
    <s v="OP"/>
    <x v="21"/>
    <s v="SI"/>
    <s v="OP"/>
    <x v="22"/>
    <s v="SI"/>
    <s v="SI"/>
    <s v="SI"/>
    <s v="SI"/>
    <s v="SI"/>
    <s v="SI"/>
    <s v="SI"/>
    <s v="SI"/>
    <s v="SI"/>
    <s v="OP"/>
    <x v="21"/>
    <s v="SI"/>
    <s v="OP"/>
    <s v="SI"/>
    <s v="SI"/>
    <s v="Orquideas"/>
    <d v="2021-02-04T00:00:00"/>
    <m/>
    <d v="2020-09-21T00:00:00"/>
    <d v="2020-10-01T00:00:00"/>
    <d v="2021-01-20T00:00:00"/>
    <d v="2021-01-25T00:00:00"/>
    <s v="OPERATIVO"/>
    <m/>
  </r>
  <r>
    <x v="23"/>
    <s v="MAQUINA KD1000-255"/>
    <s v="PROCESO"/>
    <x v="2"/>
    <x v="22"/>
    <s v="SI"/>
    <s v="SI"/>
    <s v="REV"/>
    <x v="22"/>
    <s v="SI"/>
    <s v="REV"/>
    <x v="23"/>
    <s v="SI"/>
    <s v="SI"/>
    <s v="SI"/>
    <s v="SI"/>
    <s v="SI"/>
    <s v="SI"/>
    <s v="SI"/>
    <s v="SI"/>
    <s v="SI"/>
    <s v="REV"/>
    <x v="22"/>
    <s v="SI"/>
    <s v="REV"/>
    <s v="SI"/>
    <s v="SI"/>
    <s v="Llurimagua_x000a_TOACHI"/>
    <m/>
    <m/>
    <d v="2020-12-21T00:00:00"/>
    <d v="2021-01-01T00:00:00"/>
    <d v="2021-02-19T00:00:00"/>
    <d v="2021-02-22T00:00:00"/>
    <s v="REVISAR"/>
    <s v="Estandarizado"/>
  </r>
  <r>
    <x v="24"/>
    <s v="MAQUINA KD1700-1401"/>
    <s v="PROCESO"/>
    <x v="0"/>
    <x v="23"/>
    <s v="SI"/>
    <s v="SI"/>
    <s v="OP"/>
    <x v="23"/>
    <s v="SI"/>
    <s v="OP"/>
    <x v="24"/>
    <s v="SI"/>
    <s v="SI"/>
    <s v="SI"/>
    <s v="SI"/>
    <s v="SI"/>
    <s v="SI"/>
    <s v="SI"/>
    <s v="SI"/>
    <s v="SI"/>
    <s v="OP"/>
    <x v="23"/>
    <s v="SI"/>
    <s v="OP"/>
    <s v="SI"/>
    <s v="SI"/>
    <s v="Llurimagua"/>
    <d v="2020-10-20T00:00:00"/>
    <m/>
    <d v="2020-09-28T00:00:00"/>
    <d v="2019-07-01T00:00:00"/>
    <d v="2020-10-20T00:00:00"/>
    <d v="2020-10-20T00:00:00"/>
    <s v="OPERATIVO"/>
    <s v="Estandarizado"/>
  </r>
  <r>
    <x v="25"/>
    <s v="MAQUINA KD1700-1402"/>
    <s v="PROCESO"/>
    <x v="0"/>
    <x v="24"/>
    <s v="SI"/>
    <s v="SI"/>
    <s v="OP"/>
    <x v="24"/>
    <s v="SI"/>
    <s v="OP"/>
    <x v="25"/>
    <s v="SI"/>
    <s v="SI"/>
    <s v="SI"/>
    <s v="SI"/>
    <s v="SI"/>
    <s v="SI"/>
    <s v="SI"/>
    <s v="SI"/>
    <s v="SI"/>
    <s v="OP"/>
    <x v="24"/>
    <s v="SI"/>
    <s v="OP"/>
    <s v="SI"/>
    <s v="SI"/>
    <s v="Llurimagua"/>
    <d v="2020-10-08T00:00:00"/>
    <m/>
    <s v="20/10/2018"/>
    <d v="2020-10-25T00:00:00"/>
    <d v="2020-10-08T00:00:00"/>
    <d v="2020-10-08T00:00:00"/>
    <s v="OPERATIVO"/>
    <s v="Estandarizado, nuevo sistema KD1700"/>
  </r>
  <r>
    <x v="26"/>
    <s v="MAQUINA KD1700-1403 USADA"/>
    <s v="PROCESO"/>
    <x v="0"/>
    <x v="25"/>
    <s v="SI"/>
    <s v="SI"/>
    <s v="OP"/>
    <x v="25"/>
    <s v="SI"/>
    <s v="OP"/>
    <x v="26"/>
    <s v="SI"/>
    <s v="SI"/>
    <s v="SI"/>
    <s v="SI"/>
    <s v="SI"/>
    <s v="SI"/>
    <s v="SI"/>
    <s v="SI"/>
    <s v="SI"/>
    <s v="OP"/>
    <x v="25"/>
    <s v="SI"/>
    <s v="OP"/>
    <s v="SI"/>
    <s v="SI"/>
    <s v="Llurimagua"/>
    <d v="2020-10-30T00:00:00"/>
    <m/>
    <s v="20/10/2018"/>
    <d v="2020-10-20T00:00:00"/>
    <d v="2020-10-30T00:00:00"/>
    <d v="2020-10-30T00:00:00"/>
    <s v="OPERATIVO"/>
    <s v="Estandarizado, nuevo sistema KD1700"/>
  </r>
  <r>
    <x v="27"/>
    <s v="MAQUINA KD1700-1404"/>
    <s v="PROCESO"/>
    <x v="0"/>
    <x v="26"/>
    <s v="SI"/>
    <s v="SI"/>
    <s v="OP"/>
    <x v="26"/>
    <s v="SI"/>
    <s v="OP"/>
    <x v="27"/>
    <s v="SI"/>
    <s v="SI"/>
    <s v="SI"/>
    <s v="SI"/>
    <s v="SI"/>
    <s v="SI"/>
    <s v="SI"/>
    <s v="SI"/>
    <s v="SI"/>
    <s v="OP"/>
    <x v="26"/>
    <s v="SI"/>
    <s v="OP"/>
    <s v="SI"/>
    <s v="SI"/>
    <s v="Llurimagua"/>
    <d v="2020-11-16T00:00:00"/>
    <m/>
    <s v="20/10/2018"/>
    <d v="2020-11-01T00:00:00"/>
    <d v="2019-11-16T00:00:00"/>
    <d v="2020-11-16T00:00:00"/>
    <s v="OPERATIVO"/>
    <s v="Estandarizado"/>
  </r>
  <r>
    <x v="28"/>
    <s v="MAQUINA KD1700-1405"/>
    <s v="PROCESO"/>
    <x v="0"/>
    <x v="27"/>
    <s v="SI"/>
    <s v="SI"/>
    <s v="OP"/>
    <x v="27"/>
    <s v="SI"/>
    <s v="OP"/>
    <x v="28"/>
    <s v="SI"/>
    <s v="SI"/>
    <s v="SI"/>
    <s v="SI"/>
    <s v="SI"/>
    <s v="SI"/>
    <s v="SI"/>
    <s v="SI"/>
    <s v="SI"/>
    <s v="OP"/>
    <x v="27"/>
    <s v="SI"/>
    <s v="OP"/>
    <s v="SI"/>
    <s v="SI"/>
    <s v="Llurimagua_x000a_"/>
    <m/>
    <m/>
    <s v="20/10/2018"/>
    <d v="2020-11-20T00:00:00"/>
    <d v="2021-03-10T00:00:00"/>
    <d v="2021-03-17T00:00:00"/>
    <s v="OPERATIVO"/>
    <s v="Estandarizado"/>
  </r>
  <r>
    <x v="29"/>
    <s v="MAQUINA KD1700-1406"/>
    <s v="PROCESO"/>
    <x v="0"/>
    <x v="28"/>
    <s v="SI"/>
    <s v="SI"/>
    <s v="OP"/>
    <x v="28"/>
    <s v="SI"/>
    <s v="OP"/>
    <x v="29"/>
    <s v="SI"/>
    <s v="SI"/>
    <s v="SI"/>
    <s v="SI"/>
    <s v="SI"/>
    <s v="SI"/>
    <s v="SI"/>
    <s v="SI"/>
    <s v="SI"/>
    <s v="OP"/>
    <x v="28"/>
    <s v="SI"/>
    <s v="OP"/>
    <s v="SI"/>
    <s v="SI"/>
    <s v="Llurimagua_x000a_"/>
    <m/>
    <m/>
    <d v="2018-10-20T00:00:00"/>
    <d v="2021-03-01T00:00:00"/>
    <d v="2021-04-14T00:00:00"/>
    <d v="2021-04-15T00:00:00"/>
    <s v="OPERATIVO"/>
    <s v="Estandarizado, nuevo sistema KD1700"/>
  </r>
  <r>
    <x v="30"/>
    <s v="MAQUINA KD1700-1407"/>
    <s v="PROCESO"/>
    <x v="0"/>
    <x v="29"/>
    <s v="SI "/>
    <s v="SI"/>
    <s v="OP"/>
    <x v="29"/>
    <s v="SI"/>
    <s v="OP"/>
    <x v="30"/>
    <s v="SI"/>
    <s v="SI"/>
    <s v="SI"/>
    <s v="SI"/>
    <s v="SI"/>
    <s v="SI"/>
    <s v="SI"/>
    <s v="SI"/>
    <s v="SI"/>
    <s v="OP"/>
    <x v="29"/>
    <s v="SI"/>
    <s v="OP"/>
    <s v="SI"/>
    <s v="SI"/>
    <s v="Llurimagua"/>
    <d v="2021-11-02T00:00:00"/>
    <m/>
    <m/>
    <d v="2021-06-30T00:00:00"/>
    <d v="2021-09-13T00:00:00"/>
    <d v="2021-09-13T00:00:00"/>
    <s v="OPERATIVO"/>
    <s v="Cambiar dispositivo de inclincion y polea 18'"/>
  </r>
  <r>
    <x v="31"/>
    <s v="MAQUINA KD1700-1408"/>
    <s v="PROCESO"/>
    <x v="0"/>
    <x v="30"/>
    <s v="SI"/>
    <s v="SI"/>
    <s v="OP"/>
    <x v="30"/>
    <s v="SI"/>
    <s v="OP"/>
    <x v="31"/>
    <s v="SI"/>
    <s v="SI"/>
    <s v="SI"/>
    <s v="SI"/>
    <s v="SI"/>
    <s v="SI"/>
    <s v="SI"/>
    <s v="SI"/>
    <s v="SI"/>
    <s v="OP"/>
    <x v="30"/>
    <s v="SI"/>
    <s v="OP"/>
    <s v="SI"/>
    <s v="SI"/>
    <s v="Importado de Colobia "/>
    <m/>
    <m/>
    <d v="2020-12-28T00:00:00"/>
    <d v="2021-05-29T00:00:00"/>
    <d v="2021-06-11T00:00:00"/>
    <d v="2021-06-11T00:00:00"/>
    <s v="OPERATIVO"/>
    <s v="Importado de Colombia 28/12/2020 "/>
  </r>
  <r>
    <x v="32"/>
    <s v="MAQUINA KD1700-1409"/>
    <s v="PROCESO"/>
    <x v="0"/>
    <x v="31"/>
    <s v="SI"/>
    <s v="SI"/>
    <s v="OP"/>
    <x v="31"/>
    <s v="SI"/>
    <s v="OP"/>
    <x v="32"/>
    <s v="SI"/>
    <s v="SI"/>
    <s v="SI"/>
    <s v="SI"/>
    <s v="SI"/>
    <s v="SI"/>
    <s v="SI"/>
    <s v="SI"/>
    <s v="SI"/>
    <s v="OP"/>
    <x v="31"/>
    <s v="SI"/>
    <s v="OP"/>
    <s v="SI"/>
    <s v="SI"/>
    <s v="IMPORTADO DE COLOMBIA"/>
    <d v="2021-06-30T00:00:00"/>
    <d v="2021-10-14T00:00:00"/>
    <d v="2020-12-29T00:00:00"/>
    <d v="2021-05-01T00:00:00"/>
    <d v="2021-05-27T00:00:00"/>
    <d v="2021-05-28T00:00:00"/>
    <s v="OPERATIVO"/>
    <s v="Importado de Colombia 28/12/2020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0C9A7C-AD3C-4CBB-9620-2F6FE9095D93}" name="TablaDinámica2" cacheId="62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C75:H109" firstHeaderRow="1" firstDataRow="1" firstDataCol="6"/>
  <pivotFields count="36">
    <pivotField axis="axisRow" compact="0" outline="0" showAll="0">
      <items count="34"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2"/>
        <item x="3"/>
        <item x="4"/>
        <item x="5"/>
        <item x="6"/>
        <item x="7"/>
        <item x="8"/>
        <item x="9"/>
        <item x="10"/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5">
        <item sd="0" x="5"/>
        <item m="1" x="14"/>
        <item m="1" x="8"/>
        <item m="1" x="13"/>
        <item m="1" x="10"/>
        <item x="1"/>
        <item x="0"/>
        <item x="2"/>
        <item m="1" x="9"/>
        <item m="1" x="12"/>
        <item m="1" x="11"/>
        <item m="1" x="6"/>
        <item m="1" x="7"/>
        <item x="3"/>
        <item x="4"/>
      </items>
    </pivotField>
    <pivotField axis="axisRow" compact="0" outline="0" showAll="0" defaultSubtotal="0">
      <items count="36">
        <item x="4"/>
        <item x="17"/>
        <item x="13"/>
        <item x="27"/>
        <item x="23"/>
        <item x="21"/>
        <item x="11"/>
        <item x="10"/>
        <item x="24"/>
        <item m="1" x="32"/>
        <item x="6"/>
        <item x="31"/>
        <item x="28"/>
        <item x="26"/>
        <item x="12"/>
        <item x="3"/>
        <item m="1" x="35"/>
        <item m="1" x="33"/>
        <item x="29"/>
        <item x="22"/>
        <item m="1" x="34"/>
        <item x="8"/>
        <item x="14"/>
        <item x="5"/>
        <item x="30"/>
        <item x="15"/>
        <item x="19"/>
        <item x="18"/>
        <item x="2"/>
        <item x="7"/>
        <item x="9"/>
        <item x="16"/>
        <item x="20"/>
        <item x="25"/>
        <item x="0"/>
        <item x="1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36">
        <item x="4"/>
        <item x="17"/>
        <item x="13"/>
        <item x="27"/>
        <item x="23"/>
        <item x="22"/>
        <item x="11"/>
        <item x="10"/>
        <item x="24"/>
        <item m="1" x="34"/>
        <item x="6"/>
        <item x="21"/>
        <item x="28"/>
        <item x="26"/>
        <item x="12"/>
        <item x="3"/>
        <item m="1" x="33"/>
        <item m="1" x="35"/>
        <item x="29"/>
        <item x="31"/>
        <item m="1" x="32"/>
        <item x="8"/>
        <item x="14"/>
        <item x="5"/>
        <item x="30"/>
        <item x="15"/>
        <item x="19"/>
        <item x="18"/>
        <item x="2"/>
        <item x="7"/>
        <item x="9"/>
        <item x="16"/>
        <item x="20"/>
        <item x="25"/>
        <item x="0"/>
        <item x="1"/>
      </items>
    </pivotField>
    <pivotField compact="0" outline="0" showAll="0"/>
    <pivotField compact="0" outline="0" showAll="0"/>
    <pivotField axis="axisRow" compact="0" outline="0" showAll="0" defaultSubtotal="0">
      <items count="33">
        <item x="11"/>
        <item x="12"/>
        <item x="13"/>
        <item x="14"/>
        <item x="22"/>
        <item x="23"/>
        <item x="24"/>
        <item x="25"/>
        <item x="26"/>
        <item x="27"/>
        <item x="28"/>
        <item x="29"/>
        <item x="30"/>
        <item x="31"/>
        <item x="32"/>
        <item x="3"/>
        <item x="4"/>
        <item x="5"/>
        <item x="6"/>
        <item x="7"/>
        <item x="8"/>
        <item x="15"/>
        <item x="16"/>
        <item x="9"/>
        <item x="10"/>
        <item x="17"/>
        <item x="2"/>
        <item x="18"/>
        <item x="19"/>
        <item x="20"/>
        <item x="21"/>
        <item x="0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Serie Winche" axis="axisRow" compact="0" outline="0" showAll="0" defaultSubtotal="0">
      <items count="37">
        <item x="3"/>
        <item x="4"/>
        <item m="1" x="34"/>
        <item x="17"/>
        <item x="22"/>
        <item x="23"/>
        <item x="11"/>
        <item x="25"/>
        <item x="13"/>
        <item x="24"/>
        <item x="26"/>
        <item m="1" x="35"/>
        <item x="21"/>
        <item m="1" x="32"/>
        <item x="2"/>
        <item x="5"/>
        <item x="28"/>
        <item x="30"/>
        <item x="27"/>
        <item x="31"/>
        <item x="7"/>
        <item x="10"/>
        <item x="12"/>
        <item m="1" x="33"/>
        <item x="14"/>
        <item x="29"/>
        <item x="15"/>
        <item x="8"/>
        <item x="9"/>
        <item x="0"/>
        <item m="1" x="36"/>
        <item x="6"/>
        <item x="1"/>
        <item x="16"/>
        <item x="18"/>
        <item x="19"/>
        <item x="2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6">
    <field x="11"/>
    <field x="4"/>
    <field x="8"/>
    <field x="22"/>
    <field x="3"/>
    <field x="0"/>
  </rowFields>
  <rowItems count="34">
    <i>
      <x/>
      <x v="7"/>
      <x v="7"/>
      <x v="21"/>
      <x v="6"/>
      <x/>
    </i>
    <i>
      <x v="1"/>
      <x v="6"/>
      <x v="6"/>
      <x v="6"/>
      <x v="6"/>
      <x v="1"/>
    </i>
    <i>
      <x v="2"/>
      <x v="14"/>
      <x v="14"/>
      <x v="22"/>
      <x v="5"/>
      <x v="2"/>
    </i>
    <i>
      <x v="3"/>
      <x v="2"/>
      <x v="2"/>
      <x v="8"/>
      <x v="13"/>
      <x v="3"/>
    </i>
    <i>
      <x v="4"/>
      <x v="5"/>
      <x v="11"/>
      <x v="12"/>
      <x/>
    </i>
    <i>
      <x v="5"/>
      <x v="19"/>
      <x v="5"/>
      <x v="4"/>
      <x v="7"/>
      <x v="12"/>
    </i>
    <i>
      <x v="6"/>
      <x v="4"/>
      <x v="4"/>
      <x v="5"/>
      <x v="6"/>
      <x v="13"/>
    </i>
    <i>
      <x v="7"/>
      <x v="8"/>
      <x v="8"/>
      <x v="9"/>
      <x v="6"/>
      <x v="14"/>
    </i>
    <i>
      <x v="8"/>
      <x v="33"/>
      <x v="33"/>
      <x v="7"/>
      <x v="6"/>
      <x v="15"/>
    </i>
    <i>
      <x v="9"/>
      <x v="13"/>
      <x v="13"/>
      <x v="10"/>
      <x v="6"/>
      <x v="16"/>
    </i>
    <i>
      <x v="10"/>
      <x v="3"/>
      <x v="3"/>
      <x v="18"/>
      <x v="6"/>
      <x v="17"/>
    </i>
    <i>
      <x v="11"/>
      <x v="12"/>
      <x v="12"/>
      <x v="16"/>
      <x v="6"/>
      <x v="18"/>
    </i>
    <i>
      <x v="12"/>
      <x v="18"/>
      <x v="18"/>
      <x v="25"/>
      <x v="6"/>
      <x v="19"/>
    </i>
    <i>
      <x v="13"/>
      <x v="24"/>
      <x v="24"/>
      <x v="17"/>
      <x v="6"/>
      <x v="20"/>
    </i>
    <i>
      <x v="14"/>
      <x v="11"/>
      <x v="19"/>
      <x v="19"/>
      <x v="6"/>
      <x v="21"/>
    </i>
    <i>
      <x v="15"/>
      <x v="15"/>
      <x v="15"/>
      <x v="14"/>
      <x v="6"/>
      <x v="23"/>
    </i>
    <i>
      <x v="16"/>
      <x/>
      <x/>
      <x/>
      <x v="5"/>
      <x v="24"/>
    </i>
    <i>
      <x v="17"/>
      <x v="23"/>
      <x v="23"/>
      <x v="1"/>
      <x v="7"/>
      <x v="25"/>
    </i>
    <i>
      <x v="18"/>
      <x v="10"/>
      <x v="10"/>
      <x v="15"/>
      <x v="7"/>
      <x v="26"/>
    </i>
    <i>
      <x v="19"/>
      <x v="29"/>
      <x v="29"/>
      <x v="31"/>
      <x v="7"/>
      <x v="27"/>
    </i>
    <i>
      <x v="20"/>
      <x v="21"/>
      <x v="21"/>
      <x v="20"/>
      <x v="5"/>
      <x v="28"/>
    </i>
    <i>
      <x v="21"/>
      <x v="22"/>
      <x v="22"/>
      <x v="24"/>
      <x v="14"/>
      <x v="4"/>
    </i>
    <i>
      <x v="22"/>
      <x v="25"/>
      <x v="25"/>
      <x v="26"/>
      <x v="6"/>
      <x v="5"/>
    </i>
    <i>
      <x v="23"/>
      <x v="23"/>
      <x v="23"/>
      <x v="27"/>
      <x v="7"/>
      <x v="29"/>
    </i>
    <i>
      <x v="24"/>
      <x v="30"/>
      <x v="30"/>
      <x v="28"/>
      <x v="7"/>
      <x v="30"/>
    </i>
    <i>
      <x v="25"/>
      <x v="31"/>
      <x v="31"/>
      <x v="33"/>
      <x v="7"/>
      <x v="6"/>
    </i>
    <i>
      <x v="26"/>
      <x v="28"/>
      <x v="28"/>
      <x v="32"/>
      <x v="6"/>
      <x v="22"/>
    </i>
    <i>
      <x v="27"/>
      <x v="1"/>
      <x v="1"/>
      <x v="3"/>
      <x v="5"/>
      <x v="7"/>
    </i>
    <i>
      <x v="28"/>
      <x v="27"/>
      <x v="27"/>
      <x v="34"/>
      <x v="7"/>
      <x v="8"/>
    </i>
    <i>
      <x v="29"/>
      <x v="26"/>
      <x v="26"/>
      <x v="35"/>
      <x v="7"/>
      <x v="9"/>
    </i>
    <i>
      <x v="30"/>
      <x v="32"/>
      <x v="32"/>
      <x v="36"/>
      <x v="7"/>
      <x v="10"/>
    </i>
    <i>
      <x v="31"/>
      <x v="34"/>
      <x v="34"/>
      <x v="29"/>
      <x v="6"/>
      <x v="31"/>
    </i>
    <i>
      <x v="32"/>
      <x v="35"/>
      <x v="35"/>
      <x v="29"/>
      <x v="6"/>
      <x v="32"/>
    </i>
    <i t="grand">
      <x/>
    </i>
  </rowItems>
  <colItems count="1">
    <i/>
  </colItems>
  <formats count="14">
    <format dxfId="977">
      <pivotArea type="all" dataOnly="0" outline="0" fieldPosition="0"/>
    </format>
    <format dxfId="978">
      <pivotArea field="3" type="button" dataOnly="0" labelOnly="1" outline="0" axis="axisRow" fieldPosition="4"/>
    </format>
    <format dxfId="979">
      <pivotArea field="11" type="button" dataOnly="0" labelOnly="1" outline="0" axis="axisRow" fieldPosition="0"/>
    </format>
    <format dxfId="980">
      <pivotArea field="4" type="button" dataOnly="0" labelOnly="1" outline="0" axis="axisRow" fieldPosition="1"/>
    </format>
    <format dxfId="981">
      <pivotArea field="8" type="button" dataOnly="0" labelOnly="1" outline="0" axis="axisRow" fieldPosition="2"/>
    </format>
    <format dxfId="982">
      <pivotArea field="22" type="button" dataOnly="0" labelOnly="1" outline="0" axis="axisRow" fieldPosition="3"/>
    </format>
    <format dxfId="983">
      <pivotArea dataOnly="0" labelOnly="1" grandRow="1" outline="0" fieldPosition="0"/>
    </format>
    <format dxfId="984">
      <pivotArea type="all" dataOnly="0" outline="0" fieldPosition="0"/>
    </format>
    <format dxfId="985">
      <pivotArea field="3" type="button" dataOnly="0" labelOnly="1" outline="0" axis="axisRow" fieldPosition="4"/>
    </format>
    <format dxfId="986">
      <pivotArea field="11" type="button" dataOnly="0" labelOnly="1" outline="0" axis="axisRow" fieldPosition="0"/>
    </format>
    <format dxfId="987">
      <pivotArea field="4" type="button" dataOnly="0" labelOnly="1" outline="0" axis="axisRow" fieldPosition="1"/>
    </format>
    <format dxfId="988">
      <pivotArea field="8" type="button" dataOnly="0" labelOnly="1" outline="0" axis="axisRow" fieldPosition="2"/>
    </format>
    <format dxfId="989">
      <pivotArea field="22" type="button" dataOnly="0" labelOnly="1" outline="0" axis="axisRow" fieldPosition="3"/>
    </format>
    <format dxfId="990">
      <pivotArea dataOnly="0" labelOnly="1" grandRow="1" outline="0" fieldPosition="0"/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2" dT="2020-12-31T16:08:26.37" personId="{5F427C94-8B3B-4844-8466-981FD8382B77}" id="{FA02ED51-8FD8-4287-9D22-B1EE5C45C427}">
    <text>SKY nuevo en viga 6'</text>
  </threadedComment>
  <threadedComment ref="N12" dT="2020-12-31T16:08:49.88" personId="{5F427C94-8B3B-4844-8466-981FD8382B77}" id="{E477966B-7CCA-4523-A145-3EFC60D317DF}">
    <text>Montura nueva</text>
  </threadedComment>
  <threadedComment ref="Q12" dT="2020-12-31T16:10:01.02" personId="{5F427C94-8B3B-4844-8466-981FD8382B77}" id="{278A5F05-B9B9-4770-82F0-7AEC55AF92A1}">
    <text>Nuvo foot clamp con roscas desmontables</text>
  </threadedComment>
  <threadedComment ref="L13" dT="2020-12-31T16:11:58.38" personId="{5F427C94-8B3B-4844-8466-981FD8382B77}" id="{8D3688D0-FA9D-4E6D-BB8B-1CBFB4747DDE}">
    <text>SKY NUEVO EN VIGA '</text>
  </threadedComment>
  <threadedComment ref="E20" dT="2020-12-28T00:10:27.32" personId="{5F427C94-8B3B-4844-8466-981FD8382B77}" id="{C1D5E2F2-3F29-4C1A-A74E-A48275D23174}">
    <text>CILINDROS NUEVOS</text>
  </threadedComment>
  <threadedComment ref="L21" dT="2021-01-04T16:04:17.88" personId="{5F427C94-8B3B-4844-8466-981FD8382B77}" id="{7C85337C-9115-4587-BBC4-E63321E49018}">
    <text>Enderezado de base de foot clamp</text>
  </threadedComment>
  <threadedComment ref="O21" dT="2021-01-04T16:03:16.63" personId="{5F427C94-8B3B-4844-8466-981FD8382B77}" id="{E39D98E9-B551-4293-ABF1-A36099FF8BA6}">
    <text>Motor Brevini</text>
  </threadedComment>
  <threadedComment ref="Q21" dT="2021-01-04T16:02:46.75" personId="{5F427C94-8B3B-4844-8466-981FD8382B77}" id="{823A360D-0715-4E8E-BE73-8A1CF90F64FF}">
    <text>Foot clamp simple con 4 pernos</text>
  </threadedComment>
  <threadedComment ref="W26" dT="2020-12-28T00:18:45.26" personId="{5F427C94-8B3B-4844-8466-981FD8382B77}" id="{DD993110-A4EC-4BC8-A852-A37E53CB6031}">
    <text>PROCESO DE ACTIVACION 
INICIO 10/12/2020
FIN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31" dT="2021-01-19T20:04:05.98" personId="{5F427C94-8B3B-4844-8466-981FD8382B77}" id="{714D4DEA-9320-41B5-8F10-ED26A884A5A2}">
    <text>IMPORTADO DE CANADA FAC. EDC20009</text>
  </threadedComment>
  <threadedComment ref="C131" dT="2021-01-19T20:04:05.98" personId="{5F427C94-8B3B-4844-8466-981FD8382B77}" id="{232A589D-10F2-4AF8-A252-B1D793A97A0F}">
    <text>IMPORTADO DE CANADA FAC. EDC20009</text>
  </threadedComment>
  <threadedComment ref="B132" dT="2021-01-19T20:04:05.98" personId="{5F427C94-8B3B-4844-8466-981FD8382B77}" id="{DCE81A6E-212F-471D-ABED-0EFB23BBEE1C}">
    <text>IMPORTADO DE CANADA FAC. EDC20009</text>
  </threadedComment>
  <threadedComment ref="C132" dT="2021-01-19T20:04:05.98" personId="{5F427C94-8B3B-4844-8466-981FD8382B77}" id="{F538DA6F-30AB-42C0-BCB7-40E344F44D25}">
    <text>IMPORTADO DE CANADA FAC. EDC20009</text>
  </threadedComment>
  <threadedComment ref="B133" dT="2021-01-19T20:04:05.98" personId="{5F427C94-8B3B-4844-8466-981FD8382B77}" id="{ED1BD0C5-0E24-465D-B713-A94C887867D5}">
    <text>IMPORTADO DE CANADA FAC. EDC20009</text>
  </threadedComment>
  <threadedComment ref="C133" dT="2021-01-19T20:04:05.98" personId="{5F427C94-8B3B-4844-8466-981FD8382B77}" id="{D9643E3F-E7A8-4165-8977-F8745C670EF9}">
    <text>IMPORTADO DE CANADA FAC. EDC20009</text>
  </threadedComment>
  <threadedComment ref="C137" dT="2022-01-13T15:09:53.44" personId="{8ABA6B3A-6882-4A75-BCD4-B7C5D7E54374}" id="{DEEB0D90-FE57-445C-B28E-EA4679968091}">
    <text>IMPORTADO DE PERU, MONTADO SOBRE SKY DE SUPER BOMBA</text>
  </threadedComment>
  <threadedComment ref="C138" dT="2022-01-13T15:21:41.75" personId="{8ABA6B3A-6882-4A75-BCD4-B7C5D7E54374}" id="{09F3E4A1-64BC-4989-AF14-1F48597E15C7}">
    <text>IMPORTADO DE PERU, MONTADO SOBRE SKY DE HIERRO DE SUPER BOMBA</text>
  </threadedComment>
  <threadedComment ref="C139" dT="2022-02-03T15:21:29.01" personId="{8ABA6B3A-6882-4A75-BCD4-B7C5D7E54374}" id="{C5443157-9DF3-4BB2-A844-21B17BADE6CB}">
    <text>IMPORTADO DE CHILE</text>
  </threadedComment>
  <threadedComment ref="C140" dT="2022-02-03T15:21:37.01" personId="{8ABA6B3A-6882-4A75-BCD4-B7C5D7E54374}" id="{E88C6FA8-DDAC-4550-AC95-C5064800531B}">
    <text>IMPORTADO DE CHILE</text>
  </threadedComment>
  <threadedComment ref="C141" dT="2022-02-03T15:21:22.43" personId="{8ABA6B3A-6882-4A75-BCD4-B7C5D7E54374}" id="{16088B8A-1DED-450D-B57A-603379276969}">
    <text>IMPORTADO DE CHILE</text>
  </threadedComment>
  <threadedComment ref="C149" dT="2022-01-13T21:47:17.34" personId="{8ABA6B3A-6882-4A75-BCD4-B7C5D7E54374}" id="{3FE27BCE-7C59-4FB8-B46A-2475EFC1CA68}">
    <text>MONTADO EN SKY DE SUPER BOMBA JUNTO A FMC435</text>
  </threadedComment>
  <threadedComment ref="C150" dT="2022-02-03T15:21:22.43" personId="{8ABA6B3A-6882-4A75-BCD4-B7C5D7E54374}" id="{49693A84-0C4A-47FA-808D-1CDFF37BBDA7}">
    <text>IMPORTADO DE CHILE</text>
  </threadedComment>
  <threadedComment ref="C151" dT="2022-02-03T15:21:29.01" personId="{8ABA6B3A-6882-4A75-BCD4-B7C5D7E54374}" id="{12E70DC1-F90C-46C8-AA76-682BDF2C2625}">
    <text>IMPORTADO DE CHILE</text>
  </threadedComment>
  <threadedComment ref="C152" dT="2022-02-03T15:21:37.01" personId="{8ABA6B3A-6882-4A75-BCD4-B7C5D7E54374}" id="{84C69143-1E91-44FA-ACBE-250B183D7C50}">
    <text>IMPORTADO DE CHILE</text>
  </threadedComment>
  <threadedComment ref="B169" dT="2021-01-19T19:58:11.27" personId="{5F427C94-8B3B-4844-8466-981FD8382B77}" id="{EDD6A47B-C60F-481A-BF3B-5681980BB6F7}">
    <text>INICIO DE PROCESO DE ACTIVACION 05/01/2021
FIN DE ACTIVACION 24/01/2021</text>
  </threadedComment>
  <threadedComment ref="C169" dT="2021-01-19T19:58:11.27" personId="{5F427C94-8B3B-4844-8466-981FD8382B77}" id="{578391BB-46AC-40A6-80A6-EEAED20AA9AC}">
    <text>INICIO DE PROCESO DE ACTIVACION 05/01/2021
FIN DE ACTIVACION 24/01/2021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27" dT="2021-07-19T15:24:32.81" personId="{8ABA6B3A-6882-4A75-BCD4-B7C5D7E54374}" id="{42906CC4-6243-4442-8337-E93B10836AE6}">
    <text>SIN SKY</text>
  </threadedComment>
  <threadedComment ref="B29" dT="2021-03-01T17:45:11.09" personId="{E70EA9BF-FC7B-4BCC-A992-645604393982}" id="{233B85F5-3C54-4633-AFB3-346B9268D37B}">
    <text>INICIO DE CONSTRUCCION 28/01/2021
FIN DE CONSTRUCCION 20/02/2021</text>
  </threadedComment>
  <threadedComment ref="B30" dT="2021-03-01T17:45:23.94" personId="{E70EA9BF-FC7B-4BCC-A992-645604393982}" id="{D2F637E5-7663-4F5B-BA05-E512EE70E72A}">
    <text>INICIO DE CONSTRUCCION 28/01/2021
FIN DE CONSTRUCCION 20/02/2021</text>
  </threadedComment>
  <threadedComment ref="B31" dT="2021-01-04T17:12:27.21" personId="{5F427C94-8B3B-4844-8466-981FD8382B77}" id="{5BB9D82D-CFAD-496A-B394-17A096006733}">
    <text>Importado de Colombia 28/12/2020</text>
  </threadedComment>
  <threadedComment ref="B32" dT="2021-01-04T17:12:27.21" personId="{5F427C94-8B3B-4844-8466-981FD8382B77}" id="{3F354578-C84C-4355-A0EB-9B72399DA493}">
    <text>Importado de Colombia 28/12/2020</text>
  </threadedComment>
  <threadedComment ref="B33" dT="2021-01-04T17:12:27.21" personId="{5F427C94-8B3B-4844-8466-981FD8382B77}" id="{D4F722EE-7545-4002-813A-3EC703D32EC6}">
    <text>Importado de Colombia 28/12/2020</text>
  </threadedComment>
  <threadedComment ref="B34" dT="2021-01-04T17:12:27.21" personId="{5F427C94-8B3B-4844-8466-981FD8382B77}" id="{B3BA4D33-2DCE-4F27-BADC-B8A3392EA28E}">
    <text>Importado de Colombia 28/12/2020</text>
  </threadedComment>
  <threadedComment ref="B35" dT="2021-01-04T17:12:27.21" personId="{5F427C94-8B3B-4844-8466-981FD8382B77}" id="{D943C1EA-6C1F-418C-BE9F-D4F0C15FA404}">
    <text>Importado de Colombia 28/12/2020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36" dT="2021-07-27T16:47:42.73" personId="{5F427C94-8B3B-4844-8466-981FD8382B77}" id="{58D3BAB9-0E14-4DD6-9D72-DC193CEC9554}">
    <text>Importado de Peru, factura E0001-35</text>
  </threadedComment>
  <threadedComment ref="B37" dT="2022-02-11T13:55:36.31" personId="{8ABA6B3A-6882-4A75-BCD4-B7C5D7E54374}" id="{98F8C614-0FED-4A38-9EDB-4DC31822C71C}">
    <text>importado de peru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3" dT="2021-01-26T21:40:16.40" personId="{5F427C94-8B3B-4844-8466-981FD8382B77}" id="{2BB80893-ADB0-49DC-A792-C4F179B60A2D}">
    <text>INICIO 19/01/2021
FIN 25/01/2021</text>
  </threadedComment>
  <threadedComment ref="B14" dT="2021-01-04T17:12:27.21" personId="{5F427C94-8B3B-4844-8466-981FD8382B77}" id="{1845C8E2-F6D6-4170-A75B-A245605B38AD}">
    <text>Importado de Colombia 28/12/2020</text>
  </threadedComment>
  <threadedComment ref="B23" dT="2022-01-13T21:49:17.52" personId="{8ABA6B3A-6882-4A75-BCD4-B7C5D7E54374}" id="{2FAD5AD8-25C2-48F9-80DE-1FB47A68CC52}">
    <text>BOMBA MONTADA EN SKY JUNTO A MOTOR V1505-8Q2470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25" dT="2021-01-21T16:53:41.27" personId="{7010BDE9-2579-4F28-AF07-DC1AE2883911}" id="{38EA2D80-C88E-447B-A3FF-39BEC75BAA71}">
    <text>Iron Horse Cae de helicoptero el mes de diciembre 2020</text>
  </threadedComment>
  <threadedComment ref="J26" dT="2021-07-28T20:03:55.08" personId="{8ABA6B3A-6882-4A75-BCD4-B7C5D7E54374}" id="{F7B291AC-F1C7-40E2-92D1-CE4397CD3853}">
    <text>SUFRE ACCIDENTE DE VOLCAMIENTO EN BRAMADEROS INGRESA A SEDE CENTRAL EL 26/7/2021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25" dT="2020-09-30T18:27:47.98" personId="{F94FCFE6-448D-426B-9582-F0F151E67772}" id="{B3590FDC-EFDF-47BA-9818-8957AC3054C0}">
    <text>Motor 16HP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A490-6659-4D67-96AD-F9C03C38B400}">
  <sheetPr>
    <pageSetUpPr fitToPage="1"/>
  </sheetPr>
  <dimension ref="A1:AP161"/>
  <sheetViews>
    <sheetView zoomScale="40" zoomScaleNormal="40" workbookViewId="0">
      <pane xSplit="2" ySplit="10" topLeftCell="C17" activePane="bottomRight" state="frozen"/>
      <selection pane="bottomRight" activeCell="D27" sqref="D27"/>
      <selection pane="bottomLeft" activeCell="A11" sqref="A11"/>
      <selection pane="topRight" activeCell="C1" sqref="C1"/>
    </sheetView>
  </sheetViews>
  <sheetFormatPr defaultColWidth="11.42578125" defaultRowHeight="18"/>
  <cols>
    <col min="1" max="1" width="11.42578125" style="1"/>
    <col min="2" max="2" width="30.28515625" style="1" customWidth="1"/>
    <col min="3" max="3" width="60.7109375" style="1" customWidth="1"/>
    <col min="4" max="4" width="30.28515625" style="1" customWidth="1"/>
    <col min="5" max="5" width="28" style="1" customWidth="1"/>
    <col min="6" max="7" width="7" style="1" customWidth="1"/>
    <col min="8" max="8" width="17.85546875" style="1" customWidth="1"/>
    <col min="9" max="9" width="27.85546875" style="1" customWidth="1"/>
    <col min="10" max="10" width="8.5703125" style="1" customWidth="1"/>
    <col min="11" max="11" width="16.28515625" style="1" customWidth="1"/>
    <col min="12" max="12" width="31.5703125" style="1" customWidth="1"/>
    <col min="13" max="13" width="10.85546875" style="1" customWidth="1"/>
    <col min="14" max="14" width="7.42578125" style="1" customWidth="1"/>
    <col min="15" max="15" width="8.85546875" style="1" customWidth="1"/>
    <col min="16" max="16" width="7" style="1" customWidth="1"/>
    <col min="17" max="17" width="10.42578125" style="1" customWidth="1"/>
    <col min="18" max="18" width="9.28515625" style="1" customWidth="1"/>
    <col min="19" max="19" width="9.140625" style="1" customWidth="1"/>
    <col min="20" max="20" width="13.28515625" style="1" customWidth="1"/>
    <col min="21" max="21" width="9.140625" style="1" customWidth="1"/>
    <col min="22" max="22" width="16.28515625" style="1" customWidth="1"/>
    <col min="23" max="23" width="20.85546875" style="1" customWidth="1"/>
    <col min="24" max="24" width="8.5703125" style="1" customWidth="1"/>
    <col min="25" max="25" width="16.28515625" style="1" customWidth="1"/>
    <col min="26" max="26" width="8.42578125" style="1" customWidth="1"/>
    <col min="27" max="27" width="10.28515625" style="1" customWidth="1"/>
    <col min="28" max="28" width="8.85546875" style="1" customWidth="1"/>
    <col min="29" max="29" width="6.42578125" style="1" customWidth="1"/>
    <col min="30" max="30" width="6.28515625" style="1" customWidth="1"/>
    <col min="31" max="32" width="23.28515625" style="1" customWidth="1"/>
    <col min="33" max="33" width="19.5703125" style="1" customWidth="1"/>
    <col min="34" max="36" width="26.42578125" style="1" customWidth="1"/>
    <col min="37" max="37" width="24.42578125" style="1" customWidth="1"/>
    <col min="38" max="38" width="15.5703125" style="1" customWidth="1"/>
    <col min="39" max="39" width="17.140625" style="1" customWidth="1"/>
    <col min="40" max="41" width="15.5703125" style="1" customWidth="1"/>
    <col min="42" max="42" width="20.5703125" style="1" customWidth="1"/>
    <col min="43" max="16384" width="11.42578125" style="1"/>
  </cols>
  <sheetData>
    <row r="1" spans="1:42" ht="18.600000000000001" thickBot="1"/>
    <row r="2" spans="1:42" ht="18" customHeight="1">
      <c r="A2" s="25"/>
      <c r="B2" s="26"/>
      <c r="C2" s="26"/>
      <c r="D2" s="26"/>
      <c r="E2" s="346" t="s">
        <v>0</v>
      </c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8"/>
      <c r="AM2" s="352" t="s">
        <v>1</v>
      </c>
      <c r="AN2" s="353"/>
      <c r="AO2" s="353"/>
      <c r="AP2" s="354"/>
    </row>
    <row r="3" spans="1:42" ht="18.75" customHeight="1" thickBot="1">
      <c r="A3" s="27"/>
      <c r="B3" s="28"/>
      <c r="C3" s="28"/>
      <c r="D3" s="28"/>
      <c r="E3" s="349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1"/>
      <c r="AM3" s="355"/>
      <c r="AN3" s="356"/>
      <c r="AO3" s="356"/>
      <c r="AP3" s="357"/>
    </row>
    <row r="4" spans="1:42" ht="18.75" customHeight="1" thickBot="1">
      <c r="A4" s="27"/>
      <c r="B4" s="28"/>
      <c r="C4" s="28"/>
      <c r="D4" s="28"/>
      <c r="E4" s="358" t="s">
        <v>2</v>
      </c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60"/>
      <c r="AM4" s="367" t="s">
        <v>3</v>
      </c>
      <c r="AN4" s="368"/>
      <c r="AO4" s="368"/>
      <c r="AP4" s="369"/>
    </row>
    <row r="5" spans="1:42" ht="18.75" customHeight="1" thickBot="1">
      <c r="A5" s="27"/>
      <c r="B5" s="28"/>
      <c r="C5" s="28"/>
      <c r="D5" s="28"/>
      <c r="E5" s="361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3"/>
      <c r="AM5" s="370" t="s">
        <v>4</v>
      </c>
      <c r="AN5" s="371"/>
      <c r="AO5" s="372"/>
      <c r="AP5" s="2"/>
    </row>
    <row r="6" spans="1:42" ht="18.75" customHeight="1" thickBot="1">
      <c r="A6" s="27"/>
      <c r="B6" s="28"/>
      <c r="C6" s="28"/>
      <c r="D6" s="28"/>
      <c r="E6" s="361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3"/>
      <c r="AM6" s="370" t="s">
        <v>5</v>
      </c>
      <c r="AN6" s="371"/>
      <c r="AO6" s="372"/>
      <c r="AP6" s="3"/>
    </row>
    <row r="7" spans="1:42" ht="18.75" customHeight="1" thickBot="1">
      <c r="A7" s="29"/>
      <c r="B7" s="30"/>
      <c r="C7" s="28"/>
      <c r="D7" s="28"/>
      <c r="E7" s="361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3"/>
      <c r="AM7" s="370" t="s">
        <v>6</v>
      </c>
      <c r="AN7" s="371"/>
      <c r="AO7" s="372"/>
      <c r="AP7" s="4"/>
    </row>
    <row r="8" spans="1:42" ht="18.75" customHeight="1" thickBot="1">
      <c r="A8" s="31" t="s">
        <v>7</v>
      </c>
      <c r="B8" s="33" t="s">
        <v>8</v>
      </c>
      <c r="C8" s="75"/>
      <c r="D8" s="75"/>
      <c r="E8" s="361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3"/>
      <c r="AM8" s="370" t="s">
        <v>9</v>
      </c>
      <c r="AN8" s="371"/>
      <c r="AO8" s="372"/>
      <c r="AP8" s="5"/>
    </row>
    <row r="9" spans="1:42" ht="18.75" customHeight="1" thickBot="1">
      <c r="A9" s="32"/>
      <c r="B9" s="34"/>
      <c r="C9" s="34"/>
      <c r="D9" s="34"/>
      <c r="E9" s="364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6"/>
      <c r="AM9" s="370" t="s">
        <v>10</v>
      </c>
      <c r="AN9" s="371"/>
      <c r="AO9" s="372"/>
      <c r="AP9" s="16"/>
    </row>
    <row r="10" spans="1:42" ht="129.75" customHeight="1" thickBot="1">
      <c r="A10" s="21" t="s">
        <v>11</v>
      </c>
      <c r="B10" s="35" t="s">
        <v>12</v>
      </c>
      <c r="C10" s="54" t="s">
        <v>13</v>
      </c>
      <c r="D10" s="49" t="s">
        <v>14</v>
      </c>
      <c r="E10" s="18" t="s">
        <v>15</v>
      </c>
      <c r="F10" s="19" t="s">
        <v>16</v>
      </c>
      <c r="G10" s="19" t="s">
        <v>17</v>
      </c>
      <c r="H10" s="85" t="s">
        <v>18</v>
      </c>
      <c r="I10" s="171" t="s">
        <v>19</v>
      </c>
      <c r="J10" s="84" t="s">
        <v>16</v>
      </c>
      <c r="K10" s="85" t="s">
        <v>18</v>
      </c>
      <c r="L10" s="18" t="s">
        <v>20</v>
      </c>
      <c r="M10" s="20" t="s">
        <v>16</v>
      </c>
      <c r="N10" s="20" t="s">
        <v>21</v>
      </c>
      <c r="O10" s="20" t="s">
        <v>22</v>
      </c>
      <c r="P10" s="20" t="s">
        <v>23</v>
      </c>
      <c r="Q10" s="20" t="s">
        <v>24</v>
      </c>
      <c r="R10" s="20" t="s">
        <v>25</v>
      </c>
      <c r="S10" s="20" t="s">
        <v>26</v>
      </c>
      <c r="T10" s="20" t="s">
        <v>27</v>
      </c>
      <c r="U10" s="20" t="s">
        <v>28</v>
      </c>
      <c r="V10" s="85" t="s">
        <v>18</v>
      </c>
      <c r="W10" s="18" t="s">
        <v>29</v>
      </c>
      <c r="X10" s="20" t="s">
        <v>16</v>
      </c>
      <c r="Y10" s="85" t="s">
        <v>18</v>
      </c>
      <c r="Z10" s="20" t="s">
        <v>30</v>
      </c>
      <c r="AA10" s="20" t="s">
        <v>31</v>
      </c>
      <c r="AB10" s="341" t="s">
        <v>32</v>
      </c>
      <c r="AC10" s="342"/>
      <c r="AD10" s="343"/>
      <c r="AE10" s="341" t="s">
        <v>33</v>
      </c>
      <c r="AF10" s="343"/>
      <c r="AG10" s="172" t="s">
        <v>34</v>
      </c>
      <c r="AH10" s="344" t="s">
        <v>35</v>
      </c>
      <c r="AI10" s="345"/>
      <c r="AJ10" s="172" t="s">
        <v>36</v>
      </c>
      <c r="AK10" s="172" t="s">
        <v>37</v>
      </c>
      <c r="AL10" s="341" t="s">
        <v>38</v>
      </c>
      <c r="AM10" s="343"/>
      <c r="AN10" s="338" t="s">
        <v>39</v>
      </c>
      <c r="AO10" s="339"/>
      <c r="AP10" s="340"/>
    </row>
    <row r="11" spans="1:42" ht="56.25" customHeight="1" thickBot="1">
      <c r="A11" s="9">
        <v>1</v>
      </c>
      <c r="B11" s="37" t="s">
        <v>40</v>
      </c>
      <c r="C11" s="76" t="s">
        <v>41</v>
      </c>
      <c r="D11" s="77"/>
      <c r="E11" s="9" t="s">
        <v>42</v>
      </c>
      <c r="F11" s="24" t="s">
        <v>43</v>
      </c>
      <c r="G11" s="24" t="s">
        <v>43</v>
      </c>
      <c r="H11" s="96" t="s">
        <v>44</v>
      </c>
      <c r="I11" s="168" t="s">
        <v>45</v>
      </c>
      <c r="J11" s="7" t="s">
        <v>43</v>
      </c>
      <c r="K11" s="96" t="s">
        <v>44</v>
      </c>
      <c r="L11" s="9" t="s">
        <v>46</v>
      </c>
      <c r="M11" s="7" t="s">
        <v>43</v>
      </c>
      <c r="N11" s="168" t="s">
        <v>43</v>
      </c>
      <c r="O11" s="168" t="s">
        <v>43</v>
      </c>
      <c r="P11" s="24" t="s">
        <v>43</v>
      </c>
      <c r="Q11" s="8" t="s">
        <v>43</v>
      </c>
      <c r="R11" s="8" t="s">
        <v>43</v>
      </c>
      <c r="S11" s="8" t="s">
        <v>43</v>
      </c>
      <c r="T11" s="8" t="s">
        <v>47</v>
      </c>
      <c r="U11" s="8" t="s">
        <v>43</v>
      </c>
      <c r="V11" s="96" t="s">
        <v>44</v>
      </c>
      <c r="W11" s="168" t="s">
        <v>48</v>
      </c>
      <c r="X11" s="8" t="s">
        <v>43</v>
      </c>
      <c r="Y11" s="96" t="s">
        <v>44</v>
      </c>
      <c r="Z11" s="87" t="s">
        <v>49</v>
      </c>
      <c r="AA11" s="8" t="s">
        <v>49</v>
      </c>
      <c r="AB11" s="321"/>
      <c r="AC11" s="322"/>
      <c r="AD11" s="323"/>
      <c r="AE11" s="10"/>
      <c r="AF11" s="11"/>
      <c r="AG11" s="169">
        <v>43895</v>
      </c>
      <c r="AH11" s="13"/>
      <c r="AI11" s="13"/>
      <c r="AJ11" s="13"/>
      <c r="AK11" s="15" t="s">
        <v>50</v>
      </c>
      <c r="AL11" s="331" t="s">
        <v>51</v>
      </c>
      <c r="AM11" s="332"/>
      <c r="AN11" s="335" t="s">
        <v>52</v>
      </c>
      <c r="AO11" s="336"/>
      <c r="AP11" s="337"/>
    </row>
    <row r="12" spans="1:42" ht="66.75" customHeight="1" thickBot="1">
      <c r="A12" s="9">
        <f>+A11+1</f>
        <v>2</v>
      </c>
      <c r="B12" s="36" t="s">
        <v>53</v>
      </c>
      <c r="C12" s="51" t="s">
        <v>54</v>
      </c>
      <c r="D12" s="51" t="s">
        <v>55</v>
      </c>
      <c r="E12" s="9" t="s">
        <v>56</v>
      </c>
      <c r="F12" s="24" t="s">
        <v>43</v>
      </c>
      <c r="G12" s="24" t="s">
        <v>43</v>
      </c>
      <c r="H12" s="86" t="s">
        <v>57</v>
      </c>
      <c r="I12" s="166" t="s">
        <v>58</v>
      </c>
      <c r="J12" s="7" t="s">
        <v>43</v>
      </c>
      <c r="K12" s="86" t="s">
        <v>57</v>
      </c>
      <c r="L12" s="9" t="s">
        <v>59</v>
      </c>
      <c r="M12" s="7" t="s">
        <v>43</v>
      </c>
      <c r="N12" s="168" t="s">
        <v>43</v>
      </c>
      <c r="O12" s="168" t="s">
        <v>43</v>
      </c>
      <c r="P12" s="24" t="s">
        <v>43</v>
      </c>
      <c r="Q12" s="24" t="s">
        <v>43</v>
      </c>
      <c r="R12" s="24" t="s">
        <v>43</v>
      </c>
      <c r="S12" s="24" t="s">
        <v>43</v>
      </c>
      <c r="T12" s="24" t="s">
        <v>43</v>
      </c>
      <c r="U12" s="17" t="s">
        <v>43</v>
      </c>
      <c r="V12" s="7" t="s">
        <v>57</v>
      </c>
      <c r="W12" s="168" t="s">
        <v>60</v>
      </c>
      <c r="X12" s="24" t="s">
        <v>43</v>
      </c>
      <c r="Y12" s="7" t="s">
        <v>57</v>
      </c>
      <c r="Z12" s="88" t="s">
        <v>43</v>
      </c>
      <c r="AA12" s="17" t="s">
        <v>43</v>
      </c>
      <c r="AB12" s="321" t="s">
        <v>61</v>
      </c>
      <c r="AC12" s="322"/>
      <c r="AD12" s="323"/>
      <c r="AE12" s="10">
        <v>43868</v>
      </c>
      <c r="AF12" s="10">
        <v>44167</v>
      </c>
      <c r="AG12" s="169">
        <v>44169</v>
      </c>
      <c r="AH12" s="13">
        <v>44172</v>
      </c>
      <c r="AI12" s="13"/>
      <c r="AJ12" s="13"/>
      <c r="AK12" s="15" t="s">
        <v>62</v>
      </c>
      <c r="AL12" s="331" t="s">
        <v>63</v>
      </c>
      <c r="AM12" s="332"/>
      <c r="AN12" s="321" t="s">
        <v>64</v>
      </c>
      <c r="AO12" s="322"/>
      <c r="AP12" s="323"/>
    </row>
    <row r="13" spans="1:42" ht="54" customHeight="1" thickBot="1">
      <c r="A13" s="9">
        <f t="shared" ref="A13:A30" si="0">+A12+1</f>
        <v>3</v>
      </c>
      <c r="B13" s="36" t="s">
        <v>65</v>
      </c>
      <c r="C13" s="51" t="s">
        <v>66</v>
      </c>
      <c r="D13" s="51" t="s">
        <v>55</v>
      </c>
      <c r="E13" s="9" t="s">
        <v>67</v>
      </c>
      <c r="F13" s="24" t="s">
        <v>43</v>
      </c>
      <c r="G13" s="24" t="s">
        <v>43</v>
      </c>
      <c r="H13" s="86" t="s">
        <v>68</v>
      </c>
      <c r="I13" s="166" t="s">
        <v>69</v>
      </c>
      <c r="J13" s="7" t="s">
        <v>43</v>
      </c>
      <c r="K13" s="86" t="s">
        <v>68</v>
      </c>
      <c r="L13" s="9" t="s">
        <v>70</v>
      </c>
      <c r="M13" s="7" t="s">
        <v>43</v>
      </c>
      <c r="N13" s="168" t="s">
        <v>43</v>
      </c>
      <c r="O13" s="168" t="s">
        <v>43</v>
      </c>
      <c r="P13" s="24" t="s">
        <v>43</v>
      </c>
      <c r="Q13" s="24" t="s">
        <v>43</v>
      </c>
      <c r="R13" s="24" t="s">
        <v>43</v>
      </c>
      <c r="S13" s="24" t="s">
        <v>43</v>
      </c>
      <c r="T13" s="24" t="s">
        <v>43</v>
      </c>
      <c r="U13" s="24" t="s">
        <v>43</v>
      </c>
      <c r="V13" s="7" t="s">
        <v>68</v>
      </c>
      <c r="W13" s="168" t="s">
        <v>71</v>
      </c>
      <c r="X13" s="24" t="s">
        <v>43</v>
      </c>
      <c r="Y13" s="7" t="s">
        <v>68</v>
      </c>
      <c r="Z13" s="24" t="s">
        <v>43</v>
      </c>
      <c r="AA13" s="9" t="s">
        <v>43</v>
      </c>
      <c r="AB13" s="321" t="s">
        <v>72</v>
      </c>
      <c r="AC13" s="322"/>
      <c r="AD13" s="323"/>
      <c r="AE13" s="10">
        <v>44084</v>
      </c>
      <c r="AF13" s="10">
        <v>44187</v>
      </c>
      <c r="AG13" s="169">
        <v>44170</v>
      </c>
      <c r="AH13" s="13">
        <v>44003</v>
      </c>
      <c r="AI13" s="13">
        <v>44073</v>
      </c>
      <c r="AJ13" s="13">
        <v>44076</v>
      </c>
      <c r="AK13" s="15" t="s">
        <v>73</v>
      </c>
      <c r="AL13" s="331" t="s">
        <v>74</v>
      </c>
      <c r="AM13" s="332"/>
      <c r="AN13" s="321" t="s">
        <v>64</v>
      </c>
      <c r="AO13" s="322"/>
      <c r="AP13" s="323"/>
    </row>
    <row r="14" spans="1:42" ht="93.75" customHeight="1" thickBot="1">
      <c r="A14" s="9">
        <f t="shared" si="0"/>
        <v>4</v>
      </c>
      <c r="B14" s="37" t="s">
        <v>75</v>
      </c>
      <c r="C14" s="76" t="s">
        <v>76</v>
      </c>
      <c r="D14" s="77" t="s">
        <v>55</v>
      </c>
      <c r="E14" s="9" t="s">
        <v>77</v>
      </c>
      <c r="F14" s="24" t="s">
        <v>43</v>
      </c>
      <c r="G14" s="24" t="s">
        <v>43</v>
      </c>
      <c r="H14" s="86" t="s">
        <v>68</v>
      </c>
      <c r="I14" s="166" t="s">
        <v>78</v>
      </c>
      <c r="J14" s="7" t="s">
        <v>43</v>
      </c>
      <c r="K14" s="86" t="s">
        <v>68</v>
      </c>
      <c r="L14" s="9" t="s">
        <v>79</v>
      </c>
      <c r="M14" s="7" t="s">
        <v>43</v>
      </c>
      <c r="N14" s="168" t="s">
        <v>43</v>
      </c>
      <c r="O14" s="168" t="s">
        <v>43</v>
      </c>
      <c r="P14" s="24" t="s">
        <v>43</v>
      </c>
      <c r="Q14" s="24" t="s">
        <v>43</v>
      </c>
      <c r="R14" s="24" t="s">
        <v>43</v>
      </c>
      <c r="S14" s="24" t="s">
        <v>43</v>
      </c>
      <c r="T14" s="24" t="s">
        <v>43</v>
      </c>
      <c r="U14" s="8" t="s">
        <v>43</v>
      </c>
      <c r="V14" s="7" t="s">
        <v>68</v>
      </c>
      <c r="W14" s="168" t="s">
        <v>80</v>
      </c>
      <c r="X14" s="24" t="s">
        <v>43</v>
      </c>
      <c r="Y14" s="7" t="s">
        <v>68</v>
      </c>
      <c r="Z14" s="8" t="s">
        <v>43</v>
      </c>
      <c r="AA14" s="8" t="s">
        <v>43</v>
      </c>
      <c r="AB14" s="321"/>
      <c r="AC14" s="322"/>
      <c r="AD14" s="323"/>
      <c r="AE14" s="10"/>
      <c r="AF14" s="14"/>
      <c r="AG14" s="169">
        <v>43973</v>
      </c>
      <c r="AH14" s="13" t="s">
        <v>81</v>
      </c>
      <c r="AI14" s="13">
        <v>44104</v>
      </c>
      <c r="AJ14" s="13">
        <v>44109</v>
      </c>
      <c r="AK14" s="23" t="s">
        <v>82</v>
      </c>
      <c r="AL14" s="324" t="s">
        <v>83</v>
      </c>
      <c r="AM14" s="325"/>
      <c r="AN14" s="335" t="s">
        <v>84</v>
      </c>
      <c r="AO14" s="336"/>
      <c r="AP14" s="337"/>
    </row>
    <row r="15" spans="1:42" ht="36" customHeight="1" thickBot="1">
      <c r="A15" s="9">
        <f t="shared" si="0"/>
        <v>5</v>
      </c>
      <c r="B15" s="36" t="s">
        <v>85</v>
      </c>
      <c r="C15" s="51" t="s">
        <v>86</v>
      </c>
      <c r="D15" s="51" t="s">
        <v>55</v>
      </c>
      <c r="E15" s="9" t="s">
        <v>87</v>
      </c>
      <c r="F15" s="24" t="s">
        <v>43</v>
      </c>
      <c r="G15" s="24" t="s">
        <v>43</v>
      </c>
      <c r="H15" s="86" t="s">
        <v>68</v>
      </c>
      <c r="I15" s="166" t="s">
        <v>88</v>
      </c>
      <c r="J15" s="7" t="s">
        <v>43</v>
      </c>
      <c r="K15" s="86" t="s">
        <v>68</v>
      </c>
      <c r="L15" s="9" t="s">
        <v>89</v>
      </c>
      <c r="M15" s="7" t="s">
        <v>43</v>
      </c>
      <c r="N15" s="168" t="s">
        <v>43</v>
      </c>
      <c r="O15" s="168" t="s">
        <v>43</v>
      </c>
      <c r="P15" s="24" t="s">
        <v>43</v>
      </c>
      <c r="Q15" s="24" t="s">
        <v>43</v>
      </c>
      <c r="R15" s="24" t="s">
        <v>43</v>
      </c>
      <c r="S15" s="24" t="s">
        <v>43</v>
      </c>
      <c r="T15" s="24" t="s">
        <v>43</v>
      </c>
      <c r="U15" s="8" t="s">
        <v>43</v>
      </c>
      <c r="V15" s="7" t="s">
        <v>68</v>
      </c>
      <c r="W15" s="168" t="s">
        <v>90</v>
      </c>
      <c r="X15" s="24" t="s">
        <v>43</v>
      </c>
      <c r="Y15" s="7" t="s">
        <v>68</v>
      </c>
      <c r="Z15" s="24" t="s">
        <v>43</v>
      </c>
      <c r="AA15" s="24" t="s">
        <v>43</v>
      </c>
      <c r="AB15" s="321" t="s">
        <v>91</v>
      </c>
      <c r="AC15" s="322"/>
      <c r="AD15" s="323"/>
      <c r="AE15" s="10"/>
      <c r="AF15" s="14"/>
      <c r="AG15" s="169"/>
      <c r="AH15" s="13">
        <v>43876</v>
      </c>
      <c r="AI15" s="13">
        <v>44012</v>
      </c>
      <c r="AJ15" s="13"/>
      <c r="AK15" s="23" t="s">
        <v>92</v>
      </c>
      <c r="AL15" s="333" t="s">
        <v>83</v>
      </c>
      <c r="AM15" s="334"/>
      <c r="AN15" s="321" t="s">
        <v>64</v>
      </c>
      <c r="AO15" s="322"/>
      <c r="AP15" s="323"/>
    </row>
    <row r="16" spans="1:42" ht="32.25" customHeight="1" thickBot="1">
      <c r="A16" s="9">
        <f t="shared" si="0"/>
        <v>6</v>
      </c>
      <c r="B16" s="36" t="s">
        <v>93</v>
      </c>
      <c r="C16" s="51" t="s">
        <v>94</v>
      </c>
      <c r="D16" s="51" t="s">
        <v>55</v>
      </c>
      <c r="E16" s="9" t="s">
        <v>95</v>
      </c>
      <c r="F16" s="24" t="s">
        <v>43</v>
      </c>
      <c r="G16" s="24" t="s">
        <v>43</v>
      </c>
      <c r="H16" s="86" t="s">
        <v>68</v>
      </c>
      <c r="I16" s="166" t="s">
        <v>96</v>
      </c>
      <c r="J16" s="7" t="s">
        <v>43</v>
      </c>
      <c r="K16" s="86" t="s">
        <v>68</v>
      </c>
      <c r="L16" s="9" t="s">
        <v>97</v>
      </c>
      <c r="M16" s="7" t="s">
        <v>43</v>
      </c>
      <c r="N16" s="168" t="s">
        <v>43</v>
      </c>
      <c r="O16" s="168" t="s">
        <v>43</v>
      </c>
      <c r="P16" s="24" t="s">
        <v>43</v>
      </c>
      <c r="Q16" s="24" t="s">
        <v>43</v>
      </c>
      <c r="R16" s="24" t="s">
        <v>43</v>
      </c>
      <c r="S16" s="24" t="s">
        <v>43</v>
      </c>
      <c r="T16" s="24" t="s">
        <v>43</v>
      </c>
      <c r="U16" s="24" t="s">
        <v>43</v>
      </c>
      <c r="V16" s="7" t="s">
        <v>68</v>
      </c>
      <c r="W16" s="168" t="s">
        <v>98</v>
      </c>
      <c r="X16" s="24" t="s">
        <v>43</v>
      </c>
      <c r="Y16" s="7" t="s">
        <v>68</v>
      </c>
      <c r="Z16" s="24" t="s">
        <v>43</v>
      </c>
      <c r="AA16" s="24" t="s">
        <v>43</v>
      </c>
      <c r="AB16" s="321" t="s">
        <v>99</v>
      </c>
      <c r="AC16" s="322"/>
      <c r="AD16" s="323"/>
      <c r="AE16" s="10">
        <v>43871</v>
      </c>
      <c r="AF16" s="14"/>
      <c r="AG16" s="169"/>
      <c r="AH16" s="13">
        <v>43748</v>
      </c>
      <c r="AI16" s="13">
        <v>43769</v>
      </c>
      <c r="AJ16" s="13">
        <v>43837</v>
      </c>
      <c r="AK16" s="15" t="s">
        <v>100</v>
      </c>
      <c r="AL16" s="331" t="s">
        <v>83</v>
      </c>
      <c r="AM16" s="332"/>
      <c r="AN16" s="321" t="s">
        <v>64</v>
      </c>
      <c r="AO16" s="322"/>
      <c r="AP16" s="323"/>
    </row>
    <row r="17" spans="1:42" ht="33.75" customHeight="1" thickBot="1">
      <c r="A17" s="9">
        <f t="shared" si="0"/>
        <v>7</v>
      </c>
      <c r="B17" s="36" t="s">
        <v>101</v>
      </c>
      <c r="C17" s="51" t="s">
        <v>102</v>
      </c>
      <c r="D17" s="51" t="s">
        <v>55</v>
      </c>
      <c r="E17" s="9" t="s">
        <v>103</v>
      </c>
      <c r="F17" s="24" t="s">
        <v>43</v>
      </c>
      <c r="G17" s="24" t="s">
        <v>43</v>
      </c>
      <c r="H17" s="86" t="s">
        <v>68</v>
      </c>
      <c r="I17" s="166" t="s">
        <v>104</v>
      </c>
      <c r="J17" s="7" t="s">
        <v>43</v>
      </c>
      <c r="K17" s="86" t="s">
        <v>68</v>
      </c>
      <c r="L17" s="9" t="s">
        <v>105</v>
      </c>
      <c r="M17" s="7" t="s">
        <v>43</v>
      </c>
      <c r="N17" s="168" t="s">
        <v>43</v>
      </c>
      <c r="O17" s="168" t="s">
        <v>43</v>
      </c>
      <c r="P17" s="24" t="s">
        <v>43</v>
      </c>
      <c r="Q17" s="24" t="s">
        <v>43</v>
      </c>
      <c r="R17" s="24" t="s">
        <v>43</v>
      </c>
      <c r="S17" s="24" t="s">
        <v>43</v>
      </c>
      <c r="T17" s="24" t="s">
        <v>43</v>
      </c>
      <c r="U17" s="24" t="s">
        <v>43</v>
      </c>
      <c r="V17" s="7" t="s">
        <v>68</v>
      </c>
      <c r="W17" s="170" t="s">
        <v>106</v>
      </c>
      <c r="X17" s="24" t="s">
        <v>43</v>
      </c>
      <c r="Y17" s="7" t="s">
        <v>68</v>
      </c>
      <c r="Z17" s="24" t="s">
        <v>43</v>
      </c>
      <c r="AA17" s="24" t="s">
        <v>43</v>
      </c>
      <c r="AB17" s="321" t="s">
        <v>99</v>
      </c>
      <c r="AC17" s="322"/>
      <c r="AD17" s="323"/>
      <c r="AE17" s="13"/>
      <c r="AF17" s="14"/>
      <c r="AG17" s="169"/>
      <c r="AH17" s="13">
        <v>43891</v>
      </c>
      <c r="AI17" s="13">
        <v>44012</v>
      </c>
      <c r="AJ17" s="13">
        <v>44047</v>
      </c>
      <c r="AK17" s="23" t="s">
        <v>100</v>
      </c>
      <c r="AL17" s="333" t="s">
        <v>83</v>
      </c>
      <c r="AM17" s="334"/>
      <c r="AN17" s="321" t="s">
        <v>64</v>
      </c>
      <c r="AO17" s="322"/>
      <c r="AP17" s="323"/>
    </row>
    <row r="18" spans="1:42" ht="30" customHeight="1" thickBot="1">
      <c r="A18" s="9">
        <f t="shared" si="0"/>
        <v>8</v>
      </c>
      <c r="B18" s="36" t="s">
        <v>107</v>
      </c>
      <c r="C18" s="51" t="s">
        <v>108</v>
      </c>
      <c r="D18" s="51" t="s">
        <v>55</v>
      </c>
      <c r="E18" s="9" t="s">
        <v>109</v>
      </c>
      <c r="F18" s="24" t="s">
        <v>43</v>
      </c>
      <c r="G18" s="24" t="s">
        <v>43</v>
      </c>
      <c r="H18" s="86" t="s">
        <v>68</v>
      </c>
      <c r="I18" s="166" t="s">
        <v>110</v>
      </c>
      <c r="J18" s="7" t="s">
        <v>43</v>
      </c>
      <c r="K18" s="86" t="s">
        <v>68</v>
      </c>
      <c r="L18" s="9" t="s">
        <v>111</v>
      </c>
      <c r="M18" s="7" t="s">
        <v>43</v>
      </c>
      <c r="N18" s="168" t="s">
        <v>43</v>
      </c>
      <c r="O18" s="168" t="s">
        <v>43</v>
      </c>
      <c r="P18" s="24" t="s">
        <v>43</v>
      </c>
      <c r="Q18" s="24" t="s">
        <v>43</v>
      </c>
      <c r="R18" s="24" t="s">
        <v>43</v>
      </c>
      <c r="S18" s="24" t="s">
        <v>43</v>
      </c>
      <c r="T18" s="24" t="s">
        <v>43</v>
      </c>
      <c r="U18" s="24" t="s">
        <v>43</v>
      </c>
      <c r="V18" s="7" t="s">
        <v>68</v>
      </c>
      <c r="W18" s="168" t="s">
        <v>112</v>
      </c>
      <c r="X18" s="24" t="s">
        <v>43</v>
      </c>
      <c r="Y18" s="7" t="s">
        <v>68</v>
      </c>
      <c r="Z18" s="24" t="s">
        <v>43</v>
      </c>
      <c r="AA18" s="24" t="s">
        <v>43</v>
      </c>
      <c r="AB18" s="321" t="s">
        <v>113</v>
      </c>
      <c r="AC18" s="322"/>
      <c r="AD18" s="323"/>
      <c r="AE18" s="13">
        <v>44092</v>
      </c>
      <c r="AF18" s="14"/>
      <c r="AG18" s="169"/>
      <c r="AH18" s="13"/>
      <c r="AI18" s="13"/>
      <c r="AJ18" s="13">
        <v>44086</v>
      </c>
      <c r="AK18" s="15" t="s">
        <v>82</v>
      </c>
      <c r="AL18" s="331" t="s">
        <v>83</v>
      </c>
      <c r="AM18" s="332"/>
      <c r="AN18" s="321" t="s">
        <v>64</v>
      </c>
      <c r="AO18" s="322"/>
      <c r="AP18" s="323"/>
    </row>
    <row r="19" spans="1:42" ht="95.25" customHeight="1" thickBot="1">
      <c r="A19" s="9">
        <f t="shared" si="0"/>
        <v>9</v>
      </c>
      <c r="B19" s="37" t="s">
        <v>114</v>
      </c>
      <c r="C19" s="76" t="s">
        <v>115</v>
      </c>
      <c r="D19" s="77" t="s">
        <v>55</v>
      </c>
      <c r="E19" s="9" t="s">
        <v>116</v>
      </c>
      <c r="F19" s="24" t="s">
        <v>43</v>
      </c>
      <c r="G19" s="24" t="s">
        <v>43</v>
      </c>
      <c r="H19" s="86" t="s">
        <v>68</v>
      </c>
      <c r="I19" s="166" t="s">
        <v>117</v>
      </c>
      <c r="J19" s="7" t="s">
        <v>43</v>
      </c>
      <c r="K19" s="86" t="s">
        <v>68</v>
      </c>
      <c r="L19" s="9" t="s">
        <v>118</v>
      </c>
      <c r="M19" s="7" t="s">
        <v>43</v>
      </c>
      <c r="N19" s="168" t="s">
        <v>43</v>
      </c>
      <c r="O19" s="168" t="s">
        <v>43</v>
      </c>
      <c r="P19" s="24" t="s">
        <v>43</v>
      </c>
      <c r="Q19" s="24" t="s">
        <v>43</v>
      </c>
      <c r="R19" s="24" t="s">
        <v>43</v>
      </c>
      <c r="S19" s="24" t="s">
        <v>43</v>
      </c>
      <c r="T19" s="24" t="s">
        <v>43</v>
      </c>
      <c r="U19" s="24" t="s">
        <v>43</v>
      </c>
      <c r="V19" s="7" t="s">
        <v>68</v>
      </c>
      <c r="W19" s="168" t="s">
        <v>119</v>
      </c>
      <c r="X19" s="24" t="s">
        <v>43</v>
      </c>
      <c r="Y19" s="7" t="s">
        <v>68</v>
      </c>
      <c r="Z19" s="24" t="s">
        <v>43</v>
      </c>
      <c r="AA19" s="24" t="s">
        <v>43</v>
      </c>
      <c r="AB19" s="166"/>
      <c r="AC19" s="167"/>
      <c r="AD19" s="168"/>
      <c r="AE19" s="13"/>
      <c r="AF19" s="14"/>
      <c r="AG19" s="169" t="s">
        <v>120</v>
      </c>
      <c r="AH19" s="13">
        <v>44089</v>
      </c>
      <c r="AI19" s="13">
        <v>44109</v>
      </c>
      <c r="AJ19" s="13">
        <v>44117</v>
      </c>
      <c r="AK19" s="15" t="s">
        <v>82</v>
      </c>
      <c r="AL19" s="324" t="s">
        <v>83</v>
      </c>
      <c r="AM19" s="325"/>
      <c r="AN19" s="335" t="s">
        <v>121</v>
      </c>
      <c r="AO19" s="336"/>
      <c r="AP19" s="337"/>
    </row>
    <row r="20" spans="1:42" ht="57" customHeight="1" thickBot="1">
      <c r="A20" s="9">
        <f t="shared" si="0"/>
        <v>10</v>
      </c>
      <c r="B20" s="36" t="s">
        <v>122</v>
      </c>
      <c r="C20" s="51" t="s">
        <v>123</v>
      </c>
      <c r="D20" s="51" t="s">
        <v>55</v>
      </c>
      <c r="E20" s="9" t="s">
        <v>124</v>
      </c>
      <c r="F20" s="24" t="s">
        <v>43</v>
      </c>
      <c r="G20" s="24" t="s">
        <v>43</v>
      </c>
      <c r="H20" s="86" t="s">
        <v>68</v>
      </c>
      <c r="I20" s="166" t="s">
        <v>125</v>
      </c>
      <c r="J20" s="7" t="s">
        <v>43</v>
      </c>
      <c r="K20" s="86" t="s">
        <v>68</v>
      </c>
      <c r="L20" s="9" t="s">
        <v>126</v>
      </c>
      <c r="M20" s="7" t="s">
        <v>43</v>
      </c>
      <c r="N20" s="168" t="s">
        <v>43</v>
      </c>
      <c r="O20" s="168" t="s">
        <v>43</v>
      </c>
      <c r="P20" s="24" t="s">
        <v>43</v>
      </c>
      <c r="Q20" s="24" t="s">
        <v>43</v>
      </c>
      <c r="R20" s="24" t="s">
        <v>43</v>
      </c>
      <c r="S20" s="24" t="s">
        <v>43</v>
      </c>
      <c r="T20" s="24" t="s">
        <v>43</v>
      </c>
      <c r="U20" s="24" t="s">
        <v>43</v>
      </c>
      <c r="V20" s="7" t="s">
        <v>57</v>
      </c>
      <c r="W20" s="170" t="s">
        <v>127</v>
      </c>
      <c r="X20" s="24" t="s">
        <v>43</v>
      </c>
      <c r="Y20" s="7" t="s">
        <v>68</v>
      </c>
      <c r="Z20" s="24" t="s">
        <v>43</v>
      </c>
      <c r="AA20" s="24" t="s">
        <v>43</v>
      </c>
      <c r="AB20" s="321" t="s">
        <v>128</v>
      </c>
      <c r="AC20" s="322"/>
      <c r="AD20" s="323"/>
      <c r="AE20" s="13"/>
      <c r="AF20" s="14"/>
      <c r="AG20" s="169">
        <v>44095</v>
      </c>
      <c r="AH20" s="13">
        <v>44105</v>
      </c>
      <c r="AI20" s="13"/>
      <c r="AJ20" s="13"/>
      <c r="AK20" s="15" t="s">
        <v>62</v>
      </c>
      <c r="AL20" s="331" t="s">
        <v>63</v>
      </c>
      <c r="AM20" s="332"/>
      <c r="AN20" s="321" t="s">
        <v>129</v>
      </c>
      <c r="AO20" s="322"/>
      <c r="AP20" s="323"/>
    </row>
    <row r="21" spans="1:42" ht="36" customHeight="1" thickBot="1">
      <c r="A21" s="9">
        <f t="shared" si="0"/>
        <v>11</v>
      </c>
      <c r="B21" s="36" t="s">
        <v>130</v>
      </c>
      <c r="C21" s="51" t="s">
        <v>131</v>
      </c>
      <c r="D21" s="51" t="s">
        <v>55</v>
      </c>
      <c r="E21" s="9" t="s">
        <v>132</v>
      </c>
      <c r="F21" s="24" t="s">
        <v>43</v>
      </c>
      <c r="G21" s="24" t="s">
        <v>43</v>
      </c>
      <c r="H21" s="24" t="s">
        <v>57</v>
      </c>
      <c r="I21" s="166" t="s">
        <v>133</v>
      </c>
      <c r="J21" s="7" t="s">
        <v>43</v>
      </c>
      <c r="K21" s="24" t="s">
        <v>57</v>
      </c>
      <c r="L21" s="9" t="s">
        <v>134</v>
      </c>
      <c r="M21" s="7" t="s">
        <v>43</v>
      </c>
      <c r="N21" s="168" t="s">
        <v>43</v>
      </c>
      <c r="O21" s="168" t="s">
        <v>43</v>
      </c>
      <c r="P21" s="168" t="s">
        <v>43</v>
      </c>
      <c r="Q21" s="168" t="s">
        <v>43</v>
      </c>
      <c r="R21" s="24" t="s">
        <v>43</v>
      </c>
      <c r="S21" s="24" t="s">
        <v>43</v>
      </c>
      <c r="T21" s="24" t="s">
        <v>43</v>
      </c>
      <c r="U21" s="24" t="s">
        <v>43</v>
      </c>
      <c r="V21" s="7" t="s">
        <v>57</v>
      </c>
      <c r="W21" s="168" t="s">
        <v>135</v>
      </c>
      <c r="X21" s="24" t="s">
        <v>43</v>
      </c>
      <c r="Y21" s="7" t="s">
        <v>57</v>
      </c>
      <c r="Z21" s="24" t="s">
        <v>43</v>
      </c>
      <c r="AA21" s="24" t="s">
        <v>43</v>
      </c>
      <c r="AB21" s="321" t="s">
        <v>136</v>
      </c>
      <c r="AC21" s="322"/>
      <c r="AD21" s="323"/>
      <c r="AE21" s="13">
        <v>43884</v>
      </c>
      <c r="AF21" s="14">
        <v>44185</v>
      </c>
      <c r="AG21" s="169">
        <v>44186</v>
      </c>
      <c r="AH21" s="13">
        <v>43821</v>
      </c>
      <c r="AI21" s="13">
        <v>43861</v>
      </c>
      <c r="AJ21" s="13">
        <v>43881</v>
      </c>
      <c r="AK21" s="15" t="s">
        <v>62</v>
      </c>
      <c r="AL21" s="331" t="s">
        <v>51</v>
      </c>
      <c r="AM21" s="332"/>
      <c r="AN21" s="321" t="s">
        <v>64</v>
      </c>
      <c r="AO21" s="322"/>
      <c r="AP21" s="323"/>
    </row>
    <row r="22" spans="1:42" ht="30.75" customHeight="1" thickBot="1">
      <c r="A22" s="9">
        <f t="shared" si="0"/>
        <v>12</v>
      </c>
      <c r="B22" s="36" t="s">
        <v>137</v>
      </c>
      <c r="C22" s="51" t="s">
        <v>138</v>
      </c>
      <c r="D22" s="51" t="s">
        <v>55</v>
      </c>
      <c r="E22" s="9" t="s">
        <v>139</v>
      </c>
      <c r="F22" s="24" t="s">
        <v>43</v>
      </c>
      <c r="G22" s="24" t="s">
        <v>43</v>
      </c>
      <c r="H22" s="24" t="s">
        <v>68</v>
      </c>
      <c r="I22" s="9" t="s">
        <v>140</v>
      </c>
      <c r="J22" s="7" t="s">
        <v>43</v>
      </c>
      <c r="K22" s="24" t="s">
        <v>68</v>
      </c>
      <c r="L22" s="9" t="s">
        <v>141</v>
      </c>
      <c r="M22" s="7" t="s">
        <v>43</v>
      </c>
      <c r="N22" s="168" t="s">
        <v>43</v>
      </c>
      <c r="O22" s="168" t="s">
        <v>43</v>
      </c>
      <c r="P22" s="24" t="s">
        <v>43</v>
      </c>
      <c r="Q22" s="24" t="s">
        <v>43</v>
      </c>
      <c r="R22" s="24" t="s">
        <v>43</v>
      </c>
      <c r="S22" s="24" t="s">
        <v>43</v>
      </c>
      <c r="T22" s="24" t="s">
        <v>43</v>
      </c>
      <c r="U22" s="24" t="s">
        <v>43</v>
      </c>
      <c r="V22" s="7" t="s">
        <v>68</v>
      </c>
      <c r="W22" s="168" t="s">
        <v>142</v>
      </c>
      <c r="X22" s="24" t="s">
        <v>43</v>
      </c>
      <c r="Y22" s="7" t="s">
        <v>68</v>
      </c>
      <c r="Z22" s="24" t="s">
        <v>43</v>
      </c>
      <c r="AA22" s="24" t="s">
        <v>43</v>
      </c>
      <c r="AB22" s="321" t="s">
        <v>136</v>
      </c>
      <c r="AC22" s="322"/>
      <c r="AD22" s="323"/>
      <c r="AE22" s="10">
        <v>44124</v>
      </c>
      <c r="AF22" s="10"/>
      <c r="AG22" s="169">
        <v>44102</v>
      </c>
      <c r="AH22" s="13">
        <v>43647</v>
      </c>
      <c r="AI22" s="13">
        <v>44124</v>
      </c>
      <c r="AJ22" s="13">
        <v>44124</v>
      </c>
      <c r="AK22" s="15" t="s">
        <v>143</v>
      </c>
      <c r="AL22" s="331" t="s">
        <v>83</v>
      </c>
      <c r="AM22" s="332"/>
      <c r="AN22" s="321" t="s">
        <v>64</v>
      </c>
      <c r="AO22" s="322"/>
      <c r="AP22" s="323"/>
    </row>
    <row r="23" spans="1:42" ht="36" customHeight="1" thickBot="1">
      <c r="A23" s="9">
        <f t="shared" si="0"/>
        <v>13</v>
      </c>
      <c r="B23" s="36" t="s">
        <v>144</v>
      </c>
      <c r="C23" s="51" t="s">
        <v>145</v>
      </c>
      <c r="D23" s="51" t="s">
        <v>55</v>
      </c>
      <c r="E23" s="9" t="s">
        <v>146</v>
      </c>
      <c r="F23" s="24" t="s">
        <v>43</v>
      </c>
      <c r="G23" s="24" t="s">
        <v>43</v>
      </c>
      <c r="H23" s="24" t="s">
        <v>68</v>
      </c>
      <c r="I23" s="9" t="s">
        <v>147</v>
      </c>
      <c r="J23" s="7" t="s">
        <v>43</v>
      </c>
      <c r="K23" s="24" t="s">
        <v>68</v>
      </c>
      <c r="L23" s="9" t="s">
        <v>148</v>
      </c>
      <c r="M23" s="7" t="s">
        <v>43</v>
      </c>
      <c r="N23" s="168" t="s">
        <v>43</v>
      </c>
      <c r="O23" s="168" t="s">
        <v>43</v>
      </c>
      <c r="P23" s="24" t="s">
        <v>43</v>
      </c>
      <c r="Q23" s="24" t="s">
        <v>43</v>
      </c>
      <c r="R23" s="24" t="s">
        <v>43</v>
      </c>
      <c r="S23" s="24" t="s">
        <v>43</v>
      </c>
      <c r="T23" s="24" t="s">
        <v>43</v>
      </c>
      <c r="U23" s="24" t="s">
        <v>43</v>
      </c>
      <c r="V23" s="7" t="s">
        <v>68</v>
      </c>
      <c r="W23" s="168" t="s">
        <v>149</v>
      </c>
      <c r="X23" s="24" t="s">
        <v>43</v>
      </c>
      <c r="Y23" s="7" t="s">
        <v>43</v>
      </c>
      <c r="Z23" s="24" t="s">
        <v>43</v>
      </c>
      <c r="AA23" s="24" t="s">
        <v>43</v>
      </c>
      <c r="AB23" s="321" t="s">
        <v>136</v>
      </c>
      <c r="AC23" s="322"/>
      <c r="AD23" s="323"/>
      <c r="AE23" s="10">
        <v>44112</v>
      </c>
      <c r="AF23" s="11"/>
      <c r="AG23" s="12" t="s">
        <v>150</v>
      </c>
      <c r="AH23" s="13">
        <v>44129</v>
      </c>
      <c r="AI23" s="13">
        <v>44112</v>
      </c>
      <c r="AJ23" s="13">
        <v>44112</v>
      </c>
      <c r="AK23" s="23" t="s">
        <v>143</v>
      </c>
      <c r="AL23" s="329" t="s">
        <v>83</v>
      </c>
      <c r="AM23" s="330"/>
      <c r="AN23" s="321" t="s">
        <v>64</v>
      </c>
      <c r="AO23" s="322"/>
      <c r="AP23" s="323"/>
    </row>
    <row r="24" spans="1:42" ht="75" customHeight="1" thickBot="1">
      <c r="A24" s="9">
        <f t="shared" si="0"/>
        <v>14</v>
      </c>
      <c r="B24" s="36" t="s">
        <v>151</v>
      </c>
      <c r="C24" s="51" t="s">
        <v>152</v>
      </c>
      <c r="D24" s="51" t="s">
        <v>55</v>
      </c>
      <c r="E24" s="9" t="s">
        <v>153</v>
      </c>
      <c r="F24" s="24" t="s">
        <v>43</v>
      </c>
      <c r="G24" s="24" t="s">
        <v>43</v>
      </c>
      <c r="H24" s="24" t="s">
        <v>68</v>
      </c>
      <c r="I24" s="9" t="s">
        <v>154</v>
      </c>
      <c r="J24" s="7" t="s">
        <v>43</v>
      </c>
      <c r="K24" s="24" t="s">
        <v>68</v>
      </c>
      <c r="L24" s="9" t="s">
        <v>155</v>
      </c>
      <c r="M24" s="7" t="s">
        <v>43</v>
      </c>
      <c r="N24" s="7" t="s">
        <v>43</v>
      </c>
      <c r="O24" s="7" t="s">
        <v>43</v>
      </c>
      <c r="P24" s="7" t="s">
        <v>43</v>
      </c>
      <c r="Q24" s="7" t="s">
        <v>43</v>
      </c>
      <c r="R24" s="7" t="s">
        <v>43</v>
      </c>
      <c r="S24" s="7" t="s">
        <v>43</v>
      </c>
      <c r="T24" s="7" t="s">
        <v>43</v>
      </c>
      <c r="U24" s="7" t="s">
        <v>43</v>
      </c>
      <c r="V24" s="7" t="s">
        <v>68</v>
      </c>
      <c r="W24" s="168" t="s">
        <v>156</v>
      </c>
      <c r="X24" s="24" t="s">
        <v>43</v>
      </c>
      <c r="Y24" s="7" t="s">
        <v>157</v>
      </c>
      <c r="Z24" s="24" t="s">
        <v>43</v>
      </c>
      <c r="AA24" s="24" t="s">
        <v>43</v>
      </c>
      <c r="AB24" s="321" t="s">
        <v>136</v>
      </c>
      <c r="AC24" s="322"/>
      <c r="AD24" s="323"/>
      <c r="AE24" s="10">
        <v>44134</v>
      </c>
      <c r="AF24" s="11"/>
      <c r="AG24" s="12" t="s">
        <v>150</v>
      </c>
      <c r="AH24" s="13">
        <v>44124</v>
      </c>
      <c r="AI24" s="13">
        <v>44134</v>
      </c>
      <c r="AJ24" s="13">
        <v>44134</v>
      </c>
      <c r="AK24" s="23" t="s">
        <v>143</v>
      </c>
      <c r="AL24" s="324" t="s">
        <v>83</v>
      </c>
      <c r="AM24" s="325"/>
      <c r="AN24" s="321" t="s">
        <v>64</v>
      </c>
      <c r="AO24" s="322"/>
      <c r="AP24" s="323"/>
    </row>
    <row r="25" spans="1:42" ht="46.5" customHeight="1" thickBot="1">
      <c r="A25" s="9">
        <f t="shared" si="0"/>
        <v>15</v>
      </c>
      <c r="B25" s="36" t="s">
        <v>158</v>
      </c>
      <c r="C25" s="51" t="s">
        <v>159</v>
      </c>
      <c r="D25" s="51" t="s">
        <v>55</v>
      </c>
      <c r="E25" s="9" t="s">
        <v>160</v>
      </c>
      <c r="F25" s="24" t="s">
        <v>43</v>
      </c>
      <c r="G25" s="24" t="s">
        <v>43</v>
      </c>
      <c r="H25" s="24" t="s">
        <v>68</v>
      </c>
      <c r="I25" s="166" t="s">
        <v>161</v>
      </c>
      <c r="J25" s="7" t="s">
        <v>43</v>
      </c>
      <c r="K25" s="24" t="s">
        <v>68</v>
      </c>
      <c r="L25" s="9" t="s">
        <v>162</v>
      </c>
      <c r="M25" s="7" t="s">
        <v>43</v>
      </c>
      <c r="N25" s="168" t="s">
        <v>43</v>
      </c>
      <c r="O25" s="168" t="s">
        <v>43</v>
      </c>
      <c r="P25" s="168" t="s">
        <v>43</v>
      </c>
      <c r="Q25" s="168" t="s">
        <v>43</v>
      </c>
      <c r="R25" s="24" t="s">
        <v>43</v>
      </c>
      <c r="S25" s="24" t="s">
        <v>43</v>
      </c>
      <c r="T25" s="24" t="s">
        <v>43</v>
      </c>
      <c r="U25" s="24" t="s">
        <v>43</v>
      </c>
      <c r="V25" s="7" t="s">
        <v>68</v>
      </c>
      <c r="W25" s="168" t="s">
        <v>163</v>
      </c>
      <c r="X25" s="24" t="s">
        <v>43</v>
      </c>
      <c r="Y25" s="7" t="s">
        <v>68</v>
      </c>
      <c r="Z25" s="24" t="s">
        <v>43</v>
      </c>
      <c r="AA25" s="24" t="s">
        <v>43</v>
      </c>
      <c r="AB25" s="321" t="s">
        <v>136</v>
      </c>
      <c r="AC25" s="322"/>
      <c r="AD25" s="323"/>
      <c r="AE25" s="10">
        <v>44151</v>
      </c>
      <c r="AF25" s="97"/>
      <c r="AG25" s="12" t="s">
        <v>150</v>
      </c>
      <c r="AH25" s="10">
        <v>44136</v>
      </c>
      <c r="AI25" s="97">
        <v>43785</v>
      </c>
      <c r="AJ25" s="97">
        <v>43785</v>
      </c>
      <c r="AK25" s="23" t="s">
        <v>143</v>
      </c>
      <c r="AL25" s="324" t="s">
        <v>83</v>
      </c>
      <c r="AM25" s="325"/>
      <c r="AN25" s="321" t="s">
        <v>64</v>
      </c>
      <c r="AO25" s="322"/>
      <c r="AP25" s="323"/>
    </row>
    <row r="26" spans="1:42" ht="48" customHeight="1" thickBot="1">
      <c r="A26" s="9">
        <f t="shared" si="0"/>
        <v>16</v>
      </c>
      <c r="B26" s="36" t="s">
        <v>164</v>
      </c>
      <c r="C26" s="51" t="s">
        <v>165</v>
      </c>
      <c r="D26" s="51" t="s">
        <v>55</v>
      </c>
      <c r="E26" s="9" t="s">
        <v>166</v>
      </c>
      <c r="F26" s="24" t="s">
        <v>43</v>
      </c>
      <c r="G26" s="24" t="s">
        <v>43</v>
      </c>
      <c r="H26" s="86" t="s">
        <v>167</v>
      </c>
      <c r="I26" s="166" t="s">
        <v>168</v>
      </c>
      <c r="J26" s="7" t="s">
        <v>43</v>
      </c>
      <c r="K26" s="86" t="s">
        <v>167</v>
      </c>
      <c r="L26" s="9" t="s">
        <v>169</v>
      </c>
      <c r="M26" s="7" t="s">
        <v>43</v>
      </c>
      <c r="N26" s="168" t="s">
        <v>43</v>
      </c>
      <c r="O26" s="168" t="s">
        <v>49</v>
      </c>
      <c r="P26" s="24" t="s">
        <v>49</v>
      </c>
      <c r="Q26" s="24" t="s">
        <v>43</v>
      </c>
      <c r="R26" s="24" t="s">
        <v>43</v>
      </c>
      <c r="S26" s="24" t="s">
        <v>43</v>
      </c>
      <c r="T26" s="24" t="s">
        <v>43</v>
      </c>
      <c r="U26" s="24" t="s">
        <v>43</v>
      </c>
      <c r="V26" s="7" t="s">
        <v>68</v>
      </c>
      <c r="W26" s="170" t="s">
        <v>170</v>
      </c>
      <c r="X26" s="24" t="s">
        <v>43</v>
      </c>
      <c r="Y26" s="7" t="s">
        <v>171</v>
      </c>
      <c r="Z26" s="24" t="s">
        <v>49</v>
      </c>
      <c r="AA26" s="24" t="s">
        <v>49</v>
      </c>
      <c r="AB26" s="326" t="s">
        <v>172</v>
      </c>
      <c r="AC26" s="327"/>
      <c r="AD26" s="328"/>
      <c r="AE26" s="10"/>
      <c r="AF26" s="11"/>
      <c r="AG26" s="12" t="s">
        <v>150</v>
      </c>
      <c r="AH26" s="13">
        <v>44155</v>
      </c>
      <c r="AI26" s="13">
        <v>44185</v>
      </c>
      <c r="AJ26" s="13"/>
      <c r="AK26" s="23" t="s">
        <v>62</v>
      </c>
      <c r="AL26" s="324" t="s">
        <v>51</v>
      </c>
      <c r="AM26" s="325"/>
      <c r="AN26" s="321" t="s">
        <v>173</v>
      </c>
      <c r="AO26" s="322"/>
      <c r="AP26" s="323"/>
    </row>
    <row r="27" spans="1:42" ht="77.25" customHeight="1" thickBot="1">
      <c r="A27" s="9">
        <f t="shared" si="0"/>
        <v>17</v>
      </c>
      <c r="B27" s="36" t="s">
        <v>174</v>
      </c>
      <c r="C27" s="51" t="s">
        <v>175</v>
      </c>
      <c r="D27" s="51" t="s">
        <v>55</v>
      </c>
      <c r="E27" s="9" t="s">
        <v>176</v>
      </c>
      <c r="F27" s="24" t="s">
        <v>43</v>
      </c>
      <c r="G27" s="24" t="s">
        <v>43</v>
      </c>
      <c r="H27" s="24" t="s">
        <v>167</v>
      </c>
      <c r="I27" s="9" t="s">
        <v>177</v>
      </c>
      <c r="J27" s="7" t="s">
        <v>43</v>
      </c>
      <c r="K27" s="24" t="s">
        <v>167</v>
      </c>
      <c r="L27" s="9" t="s">
        <v>178</v>
      </c>
      <c r="M27" s="7" t="s">
        <v>43</v>
      </c>
      <c r="N27" s="168" t="s">
        <v>43</v>
      </c>
      <c r="O27" s="168" t="s">
        <v>43</v>
      </c>
      <c r="P27" s="168" t="s">
        <v>43</v>
      </c>
      <c r="Q27" s="168" t="s">
        <v>43</v>
      </c>
      <c r="R27" s="24" t="s">
        <v>49</v>
      </c>
      <c r="S27" s="24" t="s">
        <v>49</v>
      </c>
      <c r="T27" s="24" t="s">
        <v>49</v>
      </c>
      <c r="U27" s="24" t="s">
        <v>49</v>
      </c>
      <c r="V27" s="7" t="s">
        <v>167</v>
      </c>
      <c r="W27" s="168" t="s">
        <v>179</v>
      </c>
      <c r="X27" s="24" t="s">
        <v>43</v>
      </c>
      <c r="Y27" s="7" t="s">
        <v>167</v>
      </c>
      <c r="Z27" s="24" t="s">
        <v>49</v>
      </c>
      <c r="AA27" s="24" t="s">
        <v>49</v>
      </c>
      <c r="AB27" s="321"/>
      <c r="AC27" s="322"/>
      <c r="AD27" s="323"/>
      <c r="AE27" s="10"/>
      <c r="AF27" s="11"/>
      <c r="AG27" s="12"/>
      <c r="AH27" s="13"/>
      <c r="AI27" s="13"/>
      <c r="AJ27" s="13"/>
      <c r="AK27" s="23" t="s">
        <v>62</v>
      </c>
      <c r="AL27" s="324" t="s">
        <v>51</v>
      </c>
      <c r="AM27" s="325"/>
      <c r="AN27" s="321" t="s">
        <v>180</v>
      </c>
      <c r="AO27" s="322"/>
      <c r="AP27" s="323"/>
    </row>
    <row r="28" spans="1:42" ht="174.75" customHeight="1" thickBot="1">
      <c r="A28" s="9">
        <f t="shared" si="0"/>
        <v>18</v>
      </c>
      <c r="B28" s="37" t="s">
        <v>181</v>
      </c>
      <c r="C28" s="76" t="s">
        <v>182</v>
      </c>
      <c r="D28" s="77"/>
      <c r="E28" s="9" t="s">
        <v>183</v>
      </c>
      <c r="F28" s="24" t="s">
        <v>49</v>
      </c>
      <c r="G28" s="24" t="s">
        <v>49</v>
      </c>
      <c r="H28" s="24" t="s">
        <v>184</v>
      </c>
      <c r="I28" s="166" t="s">
        <v>185</v>
      </c>
      <c r="J28" s="7" t="s">
        <v>43</v>
      </c>
      <c r="K28" s="24" t="s">
        <v>167</v>
      </c>
      <c r="L28" s="9" t="s">
        <v>186</v>
      </c>
      <c r="M28" s="7" t="s">
        <v>43</v>
      </c>
      <c r="N28" s="168" t="s">
        <v>43</v>
      </c>
      <c r="O28" s="168" t="s">
        <v>43</v>
      </c>
      <c r="P28" s="168" t="s">
        <v>43</v>
      </c>
      <c r="Q28" s="168" t="s">
        <v>43</v>
      </c>
      <c r="R28" s="24" t="s">
        <v>49</v>
      </c>
      <c r="S28" s="24" t="s">
        <v>49</v>
      </c>
      <c r="T28" s="24" t="s">
        <v>49</v>
      </c>
      <c r="U28" s="24" t="s">
        <v>49</v>
      </c>
      <c r="V28" s="7" t="s">
        <v>167</v>
      </c>
      <c r="W28" s="100" t="s">
        <v>187</v>
      </c>
      <c r="X28" s="98" t="s">
        <v>43</v>
      </c>
      <c r="Y28" s="99" t="s">
        <v>171</v>
      </c>
      <c r="Z28" s="24" t="s">
        <v>49</v>
      </c>
      <c r="AA28" s="24" t="s">
        <v>49</v>
      </c>
      <c r="AB28" s="321" t="s">
        <v>136</v>
      </c>
      <c r="AC28" s="322"/>
      <c r="AD28" s="323"/>
      <c r="AE28" s="10"/>
      <c r="AF28" s="11"/>
      <c r="AG28" s="12"/>
      <c r="AH28" s="13"/>
      <c r="AI28" s="13"/>
      <c r="AJ28" s="13"/>
      <c r="AK28" s="23" t="s">
        <v>62</v>
      </c>
      <c r="AL28" s="324" t="s">
        <v>51</v>
      </c>
      <c r="AM28" s="325"/>
      <c r="AN28" s="321" t="s">
        <v>180</v>
      </c>
      <c r="AO28" s="322"/>
      <c r="AP28" s="323"/>
    </row>
    <row r="29" spans="1:42" ht="108.75" customHeight="1" thickBot="1">
      <c r="A29" s="9">
        <f t="shared" si="0"/>
        <v>19</v>
      </c>
      <c r="B29" s="36" t="s">
        <v>188</v>
      </c>
      <c r="C29" s="51" t="s">
        <v>189</v>
      </c>
      <c r="D29" s="77"/>
      <c r="E29" s="9" t="s">
        <v>190</v>
      </c>
      <c r="F29" s="24" t="s">
        <v>43</v>
      </c>
      <c r="G29" s="24" t="s">
        <v>43</v>
      </c>
      <c r="H29" s="24" t="s">
        <v>167</v>
      </c>
      <c r="I29" s="166" t="s">
        <v>191</v>
      </c>
      <c r="J29" s="7" t="s">
        <v>43</v>
      </c>
      <c r="K29" s="24" t="s">
        <v>167</v>
      </c>
      <c r="L29" s="9" t="s">
        <v>192</v>
      </c>
      <c r="M29" s="7" t="s">
        <v>43</v>
      </c>
      <c r="N29" s="7" t="s">
        <v>43</v>
      </c>
      <c r="O29" s="7" t="s">
        <v>43</v>
      </c>
      <c r="P29" s="7" t="s">
        <v>43</v>
      </c>
      <c r="Q29" s="7" t="s">
        <v>43</v>
      </c>
      <c r="R29" s="7" t="s">
        <v>43</v>
      </c>
      <c r="S29" s="7" t="s">
        <v>43</v>
      </c>
      <c r="T29" s="7" t="s">
        <v>43</v>
      </c>
      <c r="U29" s="7" t="s">
        <v>43</v>
      </c>
      <c r="V29" s="7" t="s">
        <v>193</v>
      </c>
      <c r="W29" s="103" t="s">
        <v>194</v>
      </c>
      <c r="X29" s="98" t="s">
        <v>43</v>
      </c>
      <c r="Y29" s="99" t="s">
        <v>68</v>
      </c>
      <c r="Z29" s="24" t="s">
        <v>43</v>
      </c>
      <c r="AA29" s="24" t="s">
        <v>49</v>
      </c>
      <c r="AB29" s="321"/>
      <c r="AC29" s="322"/>
      <c r="AD29" s="323"/>
      <c r="AE29" s="10"/>
      <c r="AF29" s="11"/>
      <c r="AG29" s="102">
        <v>44193</v>
      </c>
      <c r="AH29" s="13"/>
      <c r="AI29" s="13"/>
      <c r="AJ29" s="13"/>
      <c r="AK29" s="23" t="s">
        <v>62</v>
      </c>
      <c r="AL29" s="324" t="s">
        <v>51</v>
      </c>
      <c r="AM29" s="325"/>
      <c r="AN29" s="321" t="s">
        <v>195</v>
      </c>
      <c r="AO29" s="322"/>
      <c r="AP29" s="323"/>
    </row>
    <row r="30" spans="1:42" ht="137.25" customHeight="1" thickBot="1">
      <c r="A30" s="9">
        <f t="shared" si="0"/>
        <v>20</v>
      </c>
      <c r="B30" s="36" t="s">
        <v>196</v>
      </c>
      <c r="C30" s="51" t="s">
        <v>197</v>
      </c>
      <c r="D30" s="77"/>
      <c r="E30" s="9" t="s">
        <v>198</v>
      </c>
      <c r="F30" s="24" t="s">
        <v>43</v>
      </c>
      <c r="G30" s="24" t="s">
        <v>43</v>
      </c>
      <c r="H30" s="24" t="s">
        <v>167</v>
      </c>
      <c r="I30" s="166" t="s">
        <v>199</v>
      </c>
      <c r="J30" s="7" t="s">
        <v>43</v>
      </c>
      <c r="K30" s="24" t="s">
        <v>167</v>
      </c>
      <c r="L30" s="9" t="s">
        <v>200</v>
      </c>
      <c r="M30" s="7" t="s">
        <v>43</v>
      </c>
      <c r="N30" s="7" t="s">
        <v>43</v>
      </c>
      <c r="O30" s="7" t="s">
        <v>43</v>
      </c>
      <c r="P30" s="7" t="s">
        <v>43</v>
      </c>
      <c r="Q30" s="7" t="s">
        <v>43</v>
      </c>
      <c r="R30" s="7" t="s">
        <v>43</v>
      </c>
      <c r="S30" s="7" t="s">
        <v>43</v>
      </c>
      <c r="T30" s="7" t="s">
        <v>43</v>
      </c>
      <c r="U30" s="7" t="s">
        <v>43</v>
      </c>
      <c r="V30" s="7" t="s">
        <v>193</v>
      </c>
      <c r="W30" s="103" t="s">
        <v>201</v>
      </c>
      <c r="X30" s="98" t="s">
        <v>43</v>
      </c>
      <c r="Y30" s="99" t="s">
        <v>68</v>
      </c>
      <c r="Z30" s="24" t="s">
        <v>43</v>
      </c>
      <c r="AA30" s="24" t="s">
        <v>49</v>
      </c>
      <c r="AB30" s="321"/>
      <c r="AC30" s="322"/>
      <c r="AD30" s="323"/>
      <c r="AE30" s="10"/>
      <c r="AF30" s="11"/>
      <c r="AG30" s="102">
        <v>44194</v>
      </c>
      <c r="AH30" s="13"/>
      <c r="AI30" s="13"/>
      <c r="AJ30" s="13"/>
      <c r="AK30" s="23" t="s">
        <v>62</v>
      </c>
      <c r="AL30" s="324" t="s">
        <v>51</v>
      </c>
      <c r="AM30" s="325"/>
      <c r="AN30" s="321" t="s">
        <v>195</v>
      </c>
      <c r="AO30" s="322"/>
      <c r="AP30" s="323"/>
    </row>
    <row r="31" spans="1:42" ht="51" customHeight="1" thickBot="1">
      <c r="V31" s="83"/>
      <c r="W31" s="166" t="s">
        <v>202</v>
      </c>
      <c r="X31" s="101" t="s">
        <v>43</v>
      </c>
      <c r="Y31" s="7" t="s">
        <v>68</v>
      </c>
    </row>
    <row r="32" spans="1:42" ht="43.5" customHeight="1" thickBot="1">
      <c r="V32" s="83"/>
      <c r="W32" s="166" t="s">
        <v>203</v>
      </c>
      <c r="X32" s="101" t="s">
        <v>43</v>
      </c>
      <c r="Y32" s="7" t="s">
        <v>167</v>
      </c>
    </row>
    <row r="33" spans="3:25" ht="18.75" customHeight="1">
      <c r="V33" s="83"/>
      <c r="Y33" s="83"/>
    </row>
    <row r="34" spans="3:25" ht="36" customHeight="1">
      <c r="C34" s="89" t="s">
        <v>4</v>
      </c>
      <c r="D34" s="90" t="s">
        <v>68</v>
      </c>
    </row>
    <row r="35" spans="3:25" ht="54.95" customHeight="1">
      <c r="C35" s="89" t="s">
        <v>204</v>
      </c>
      <c r="D35" s="91" t="s">
        <v>167</v>
      </c>
      <c r="V35" s="83"/>
      <c r="Y35" s="83"/>
    </row>
    <row r="36" spans="3:25" ht="54.95" customHeight="1">
      <c r="C36" s="89" t="s">
        <v>205</v>
      </c>
      <c r="D36" s="92" t="s">
        <v>57</v>
      </c>
    </row>
    <row r="37" spans="3:25" ht="54.95" customHeight="1">
      <c r="C37" s="89" t="s">
        <v>206</v>
      </c>
      <c r="D37" s="93" t="s">
        <v>207</v>
      </c>
    </row>
    <row r="38" spans="3:25" ht="39.950000000000003" customHeight="1">
      <c r="C38" s="89" t="s">
        <v>208</v>
      </c>
      <c r="D38" s="94" t="s">
        <v>171</v>
      </c>
    </row>
    <row r="39" spans="3:25" ht="39.950000000000003" customHeight="1">
      <c r="C39" s="89" t="s">
        <v>209</v>
      </c>
      <c r="D39" s="95" t="s">
        <v>184</v>
      </c>
    </row>
    <row r="40" spans="3:25" ht="39.950000000000003" customHeight="1"/>
    <row r="41" spans="3:25" ht="26.25" customHeight="1"/>
    <row r="42" spans="3:25" ht="26.25" customHeight="1"/>
    <row r="43" spans="3:25" ht="26.25" customHeight="1"/>
    <row r="44" spans="3:25" ht="26.25" customHeight="1"/>
    <row r="45" spans="3:25" ht="28.15" customHeight="1"/>
    <row r="46" spans="3:25" ht="35.450000000000003" customHeight="1"/>
    <row r="47" spans="3:25" ht="26.25" customHeight="1"/>
    <row r="48" spans="3:25" ht="26.25" customHeight="1"/>
    <row r="49" ht="53.25" customHeight="1"/>
    <row r="50" ht="26.25" customHeight="1"/>
    <row r="51" ht="18.7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18.75" customHeight="1"/>
    <row r="60" ht="18.75" customHeight="1"/>
    <row r="61" ht="18.7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spans="3:3" ht="26.25" customHeight="1"/>
    <row r="82" spans="3:3" ht="26.25" customHeight="1"/>
    <row r="83" spans="3:3" s="6" customFormat="1" ht="18.75" customHeight="1">
      <c r="C83" s="1"/>
    </row>
    <row r="84" spans="3:3" ht="18.75" customHeight="1"/>
    <row r="85" spans="3:3" ht="18.75" customHeight="1"/>
    <row r="86" spans="3:3" ht="37.5" customHeight="1"/>
    <row r="87" spans="3:3" ht="26.25" customHeight="1"/>
    <row r="88" spans="3:3" ht="28.5" customHeight="1"/>
    <row r="89" spans="3:3" ht="26.25" customHeight="1"/>
    <row r="90" spans="3:3" ht="65.25" customHeight="1"/>
    <row r="91" spans="3:3" ht="65.25" customHeight="1"/>
    <row r="92" spans="3:3" ht="60.75" customHeight="1"/>
    <row r="93" spans="3:3" ht="69" customHeight="1"/>
    <row r="94" spans="3:3" ht="72.75" customHeight="1"/>
    <row r="95" spans="3:3" ht="73.5" customHeight="1"/>
    <row r="96" spans="3:3" ht="73.5" customHeight="1"/>
    <row r="97" ht="63.75" customHeight="1"/>
    <row r="98" ht="82.5" customHeight="1"/>
    <row r="99" ht="73.5" customHeight="1"/>
    <row r="100" ht="62.25" customHeight="1"/>
    <row r="101" ht="63" customHeight="1"/>
    <row r="102" ht="63" customHeight="1"/>
    <row r="103" ht="63" customHeight="1"/>
    <row r="104" ht="67.5" customHeight="1"/>
    <row r="105" ht="58.5" customHeight="1"/>
    <row r="106" ht="60.75" customHeight="1"/>
    <row r="107" ht="62.25" customHeight="1"/>
    <row r="108" ht="69.75" customHeight="1"/>
    <row r="109" ht="73.5" customHeight="1"/>
    <row r="110" ht="73.5" customHeight="1"/>
    <row r="111" ht="73.5" customHeight="1"/>
    <row r="112" ht="77.25" customHeight="1"/>
    <row r="113" ht="60.75" customHeight="1"/>
    <row r="114" ht="66.75" customHeight="1"/>
    <row r="115" ht="72" customHeight="1"/>
    <row r="116" ht="72" customHeight="1"/>
    <row r="117" ht="73.5" customHeight="1"/>
    <row r="118" ht="73.5" customHeight="1"/>
    <row r="119" ht="24" customHeight="1"/>
    <row r="120" ht="18.75" customHeight="1"/>
    <row r="121" ht="55.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33" customHeight="1"/>
    <row r="140" ht="36" customHeight="1"/>
    <row r="141" ht="42.75" customHeight="1"/>
    <row r="142" ht="34.5" customHeight="1"/>
    <row r="143" ht="36.6" customHeight="1"/>
    <row r="144" ht="26.25" customHeight="1"/>
    <row r="145" ht="18.75" customHeight="1"/>
    <row r="146" ht="26.25" customHeight="1"/>
    <row r="147" ht="26.25" customHeight="1"/>
    <row r="148" ht="39.75" customHeight="1"/>
    <row r="149" ht="26.25" customHeight="1"/>
    <row r="150" ht="26.25" customHeight="1"/>
    <row r="151" ht="26.25" customHeight="1"/>
    <row r="152" ht="26.25" customHeight="1"/>
    <row r="153" ht="61.5" customHeight="1"/>
    <row r="154" ht="61.5" customHeight="1"/>
    <row r="155" ht="61.5" customHeight="1"/>
    <row r="156" ht="52.5" customHeight="1"/>
    <row r="157" ht="55.5" customHeight="1"/>
    <row r="158" ht="54.75" customHeight="1"/>
    <row r="159" ht="63" customHeight="1"/>
    <row r="160" ht="75.75" customHeight="1"/>
    <row r="161" ht="75.75" customHeight="1"/>
  </sheetData>
  <autoFilter ref="A10:AP28" xr:uid="{00000000-0009-0000-0000-000000000000}">
    <filterColumn colId="27" showButton="0"/>
    <filterColumn colId="28" showButton="0"/>
    <filterColumn colId="30" showButton="0"/>
    <filterColumn colId="33" showButton="0"/>
    <filterColumn colId="37" showButton="0"/>
    <filterColumn colId="39" showButton="0"/>
    <filterColumn colId="40" showButton="0"/>
  </autoFilter>
  <mergeCells count="73">
    <mergeCell ref="E2:AL3"/>
    <mergeCell ref="AM2:AP3"/>
    <mergeCell ref="E4:AL9"/>
    <mergeCell ref="AM4:AP4"/>
    <mergeCell ref="AM5:AO5"/>
    <mergeCell ref="AM6:AO6"/>
    <mergeCell ref="AM7:AO7"/>
    <mergeCell ref="AM8:AO8"/>
    <mergeCell ref="AM9:AO9"/>
    <mergeCell ref="AN10:AP10"/>
    <mergeCell ref="AB12:AD12"/>
    <mergeCell ref="AL12:AM12"/>
    <mergeCell ref="AN12:AP12"/>
    <mergeCell ref="AB13:AD13"/>
    <mergeCell ref="AL13:AM13"/>
    <mergeCell ref="AN13:AP13"/>
    <mergeCell ref="AB11:AD11"/>
    <mergeCell ref="AL11:AM11"/>
    <mergeCell ref="AN11:AP11"/>
    <mergeCell ref="AB10:AD10"/>
    <mergeCell ref="AE10:AF10"/>
    <mergeCell ref="AH10:AI10"/>
    <mergeCell ref="AL10:AM10"/>
    <mergeCell ref="AB14:AD14"/>
    <mergeCell ref="AL14:AM14"/>
    <mergeCell ref="AN14:AP14"/>
    <mergeCell ref="AB15:AD15"/>
    <mergeCell ref="AL15:AM15"/>
    <mergeCell ref="AN15:AP15"/>
    <mergeCell ref="AB20:AD20"/>
    <mergeCell ref="AL20:AM20"/>
    <mergeCell ref="AN20:AP20"/>
    <mergeCell ref="AB16:AD16"/>
    <mergeCell ref="AL16:AM16"/>
    <mergeCell ref="AN16:AP16"/>
    <mergeCell ref="AB17:AD17"/>
    <mergeCell ref="AL17:AM17"/>
    <mergeCell ref="AN17:AP17"/>
    <mergeCell ref="AB18:AD18"/>
    <mergeCell ref="AL18:AM18"/>
    <mergeCell ref="AN18:AP18"/>
    <mergeCell ref="AL19:AM19"/>
    <mergeCell ref="AN19:AP19"/>
    <mergeCell ref="AB21:AD21"/>
    <mergeCell ref="AL21:AM21"/>
    <mergeCell ref="AN21:AP21"/>
    <mergeCell ref="AB22:AD22"/>
    <mergeCell ref="AL22:AM22"/>
    <mergeCell ref="AN22:AP22"/>
    <mergeCell ref="AB23:AD23"/>
    <mergeCell ref="AL23:AM23"/>
    <mergeCell ref="AN23:AP23"/>
    <mergeCell ref="AB24:AD24"/>
    <mergeCell ref="AL24:AM24"/>
    <mergeCell ref="AN24:AP24"/>
    <mergeCell ref="AB25:AD25"/>
    <mergeCell ref="AL25:AM25"/>
    <mergeCell ref="AN25:AP25"/>
    <mergeCell ref="AB26:AD26"/>
    <mergeCell ref="AL26:AM26"/>
    <mergeCell ref="AN26:AP26"/>
    <mergeCell ref="AB27:AD27"/>
    <mergeCell ref="AL27:AM27"/>
    <mergeCell ref="AN27:AP27"/>
    <mergeCell ref="AB28:AD28"/>
    <mergeCell ref="AL28:AM28"/>
    <mergeCell ref="AN28:AP28"/>
    <mergeCell ref="AB29:AD29"/>
    <mergeCell ref="AL29:AM29"/>
    <mergeCell ref="AN29:AP29"/>
    <mergeCell ref="AB30:AD30"/>
    <mergeCell ref="AL30:AM30"/>
    <mergeCell ref="AN30:AP30"/>
  </mergeCells>
  <conditionalFormatting sqref="F11:F13 J11:J13 J15:J20 J22:J25 F15:F20 F22:F24 Z11:AA13 F27 N11:U13 N15:U16 N17:O17 O19 O23 T23 Z15:AA20 Z22:AA25 N25:U25 N27:U27 Z27:AA27 J27">
    <cfRule type="iconSet" priority="507">
      <iconSet>
        <cfvo type="percent" val="0"/>
        <cfvo type="percent" val="33"/>
        <cfvo type="percent" val="67"/>
      </iconSet>
    </cfRule>
  </conditionalFormatting>
  <conditionalFormatting sqref="F11:F14">
    <cfRule type="containsText" dxfId="976" priority="499" operator="containsText" text="NO">
      <formula>NOT(ISERROR(SEARCH("NO",F11)))</formula>
    </cfRule>
    <cfRule type="containsText" dxfId="975" priority="500" operator="containsText" text="SI">
      <formula>NOT(ISERROR(SEARCH("SI",F11)))</formula>
    </cfRule>
  </conditionalFormatting>
  <conditionalFormatting sqref="F21 Z21:AA21 J21 N21:U21">
    <cfRule type="iconSet" priority="226">
      <iconSet>
        <cfvo type="percent" val="0"/>
        <cfvo type="percent" val="33"/>
        <cfvo type="percent" val="67"/>
      </iconSet>
    </cfRule>
  </conditionalFormatting>
  <conditionalFormatting sqref="F25">
    <cfRule type="iconSet" priority="421">
      <iconSet>
        <cfvo type="percent" val="0"/>
        <cfvo type="percent" val="33"/>
        <cfvo type="percent" val="67"/>
      </iconSet>
    </cfRule>
  </conditionalFormatting>
  <conditionalFormatting sqref="F28">
    <cfRule type="iconSet" priority="254">
      <iconSet>
        <cfvo type="percent" val="0"/>
        <cfvo type="percent" val="33"/>
        <cfvo type="percent" val="67"/>
      </iconSet>
    </cfRule>
  </conditionalFormatting>
  <conditionalFormatting sqref="F29">
    <cfRule type="iconSet" priority="104">
      <iconSet>
        <cfvo type="percent" val="0"/>
        <cfvo type="percent" val="33"/>
        <cfvo type="percent" val="67"/>
      </iconSet>
    </cfRule>
  </conditionalFormatting>
  <conditionalFormatting sqref="F30">
    <cfRule type="iconSet" priority="66">
      <iconSet>
        <cfvo type="percent" val="0"/>
        <cfvo type="percent" val="33"/>
        <cfvo type="percent" val="67"/>
      </iconSet>
    </cfRule>
  </conditionalFormatting>
  <conditionalFormatting sqref="F33">
    <cfRule type="iconSet" priority="492">
      <iconSet>
        <cfvo type="percent" val="0"/>
        <cfvo type="percent" val="33"/>
        <cfvo type="percent" val="67"/>
      </iconSet>
    </cfRule>
  </conditionalFormatting>
  <conditionalFormatting sqref="F25:G25">
    <cfRule type="containsText" dxfId="974" priority="420" operator="containsText" text="SI">
      <formula>NOT(ISERROR(SEARCH("SI",F25)))</formula>
    </cfRule>
    <cfRule type="containsText" dxfId="973" priority="419" operator="containsText" text="NO">
      <formula>NOT(ISERROR(SEARCH("NO",F25)))</formula>
    </cfRule>
  </conditionalFormatting>
  <conditionalFormatting sqref="F28:G30">
    <cfRule type="containsText" dxfId="972" priority="64" operator="containsText" text="NO">
      <formula>NOT(ISERROR(SEARCH("NO",F28)))</formula>
    </cfRule>
    <cfRule type="containsText" dxfId="971" priority="65" operator="containsText" text="SI">
      <formula>NOT(ISERROR(SEARCH("SI",F28)))</formula>
    </cfRule>
  </conditionalFormatting>
  <conditionalFormatting sqref="F15:H20 F22:H24 H25 G11">
    <cfRule type="containsText" dxfId="970" priority="502" operator="containsText" text="NO">
      <formula>NOT(ISERROR(SEARCH("NO",F11)))</formula>
    </cfRule>
  </conditionalFormatting>
  <conditionalFormatting sqref="F21:H21">
    <cfRule type="containsText" dxfId="969" priority="225" operator="containsText" text="SI">
      <formula>NOT(ISERROR(SEARCH("SI",F21)))</formula>
    </cfRule>
    <cfRule type="containsText" dxfId="968" priority="224" operator="containsText" text="NO">
      <formula>NOT(ISERROR(SEARCH("NO",F21)))</formula>
    </cfRule>
  </conditionalFormatting>
  <conditionalFormatting sqref="F26:H27">
    <cfRule type="containsText" dxfId="967" priority="189" operator="containsText" text="NO">
      <formula>NOT(ISERROR(SEARCH("NO",F26)))</formula>
    </cfRule>
    <cfRule type="containsText" dxfId="966" priority="190" operator="containsText" text="SI">
      <formula>NOT(ISERROR(SEARCH("SI",F26)))</formula>
    </cfRule>
  </conditionalFormatting>
  <conditionalFormatting sqref="F33:H33">
    <cfRule type="containsText" dxfId="965" priority="490" operator="containsText" text="NO">
      <formula>NOT(ISERROR(SEARCH("NO",F33)))</formula>
    </cfRule>
    <cfRule type="containsText" dxfId="964" priority="491" operator="containsText" text="SI">
      <formula>NOT(ISERROR(SEARCH("SI",F33)))</formula>
    </cfRule>
  </conditionalFormatting>
  <conditionalFormatting sqref="F35:H35">
    <cfRule type="containsText" dxfId="963" priority="484" operator="containsText" text="NO">
      <formula>NOT(ISERROR(SEARCH("NO",F35)))</formula>
    </cfRule>
    <cfRule type="containsText" dxfId="962" priority="485" operator="containsText" text="SI">
      <formula>NOT(ISERROR(SEARCH("SI",F35)))</formula>
    </cfRule>
  </conditionalFormatting>
  <conditionalFormatting sqref="G11 F15:H20 F22:H24 H25">
    <cfRule type="containsText" dxfId="961" priority="503" operator="containsText" text="SI">
      <formula>NOT(ISERROR(SEARCH("SI",F11)))</formula>
    </cfRule>
  </conditionalFormatting>
  <conditionalFormatting sqref="G25">
    <cfRule type="iconSet" priority="418">
      <iconSet>
        <cfvo type="percent" val="0"/>
        <cfvo type="percent" val="33"/>
        <cfvo type="percent" val="67"/>
      </iconSet>
    </cfRule>
  </conditionalFormatting>
  <conditionalFormatting sqref="G28">
    <cfRule type="iconSet" priority="251">
      <iconSet>
        <cfvo type="percent" val="0"/>
        <cfvo type="percent" val="33"/>
        <cfvo type="percent" val="67"/>
      </iconSet>
    </cfRule>
  </conditionalFormatting>
  <conditionalFormatting sqref="G29">
    <cfRule type="iconSet" priority="101">
      <iconSet>
        <cfvo type="percent" val="0"/>
        <cfvo type="percent" val="33"/>
        <cfvo type="percent" val="67"/>
      </iconSet>
    </cfRule>
  </conditionalFormatting>
  <conditionalFormatting sqref="G30">
    <cfRule type="iconSet" priority="63">
      <iconSet>
        <cfvo type="percent" val="0"/>
        <cfvo type="percent" val="33"/>
        <cfvo type="percent" val="67"/>
      </iconSet>
    </cfRule>
  </conditionalFormatting>
  <conditionalFormatting sqref="G12:H13 G15:H20 G22:H24 G11 G27:H27 H25">
    <cfRule type="iconSet" priority="501">
      <iconSet>
        <cfvo type="percent" val="0"/>
        <cfvo type="percent" val="33"/>
        <cfvo type="percent" val="67"/>
      </iconSet>
    </cfRule>
  </conditionalFormatting>
  <conditionalFormatting sqref="G12:H14">
    <cfRule type="containsText" dxfId="960" priority="497" operator="containsText" text="SI">
      <formula>NOT(ISERROR(SEARCH("SI",G12)))</formula>
    </cfRule>
    <cfRule type="containsText" dxfId="959" priority="496" operator="containsText" text="NO">
      <formula>NOT(ISERROR(SEARCH("NO",G12)))</formula>
    </cfRule>
  </conditionalFormatting>
  <conditionalFormatting sqref="G14:H14">
    <cfRule type="iconSet" priority="495">
      <iconSet>
        <cfvo type="percent" val="0"/>
        <cfvo type="percent" val="33"/>
        <cfvo type="percent" val="67"/>
      </iconSet>
    </cfRule>
  </conditionalFormatting>
  <conditionalFormatting sqref="G21:H21">
    <cfRule type="iconSet" priority="223">
      <iconSet>
        <cfvo type="percent" val="0"/>
        <cfvo type="percent" val="33"/>
        <cfvo type="percent" val="67"/>
      </iconSet>
    </cfRule>
  </conditionalFormatting>
  <conditionalFormatting sqref="G26:H26">
    <cfRule type="iconSet" priority="188">
      <iconSet>
        <cfvo type="percent" val="0"/>
        <cfvo type="percent" val="33"/>
        <cfvo type="percent" val="67"/>
      </iconSet>
    </cfRule>
  </conditionalFormatting>
  <conditionalFormatting sqref="G33:H33">
    <cfRule type="iconSet" priority="489">
      <iconSet>
        <cfvo type="percent" val="0"/>
        <cfvo type="percent" val="33"/>
        <cfvo type="percent" val="67"/>
      </iconSet>
    </cfRule>
  </conditionalFormatting>
  <conditionalFormatting sqref="G35:H35">
    <cfRule type="iconSet" priority="483">
      <iconSet>
        <cfvo type="percent" val="0"/>
        <cfvo type="percent" val="33"/>
        <cfvo type="percent" val="67"/>
      </iconSet>
    </cfRule>
  </conditionalFormatting>
  <conditionalFormatting sqref="H11:H25">
    <cfRule type="containsText" dxfId="958" priority="479" operator="containsText" text="REV">
      <formula>NOT(ISERROR(SEARCH("REV",H11)))</formula>
    </cfRule>
    <cfRule type="containsText" dxfId="957" priority="476" operator="containsText" text="PRO.ACT">
      <formula>NOT(ISERROR(SEARCH("PRO.ACT",H11)))</formula>
    </cfRule>
    <cfRule type="containsText" dxfId="956" priority="477" operator="containsText" text="MTTO">
      <formula>NOT(ISERROR(SEARCH("MTTO",H11)))</formula>
    </cfRule>
    <cfRule type="containsText" dxfId="955" priority="478" operator="containsText" text="OP">
      <formula>NOT(ISERROR(SEARCH("OP",H11)))</formula>
    </cfRule>
  </conditionalFormatting>
  <conditionalFormatting sqref="H21 K21 Y21">
    <cfRule type="containsText" dxfId="954" priority="194" operator="containsText" text="INVEN">
      <formula>NOT(ISERROR(SEARCH("INVEN",H21)))</formula>
    </cfRule>
  </conditionalFormatting>
  <conditionalFormatting sqref="H21">
    <cfRule type="containsText" dxfId="953" priority="219" operator="containsText" text="PRO.ACT">
      <formula>NOT(ISERROR(SEARCH("PRO.ACT",H21)))</formula>
    </cfRule>
    <cfRule type="containsText" dxfId="952" priority="220" operator="containsText" text="MTTO">
      <formula>NOT(ISERROR(SEARCH("MTTO",H21)))</formula>
    </cfRule>
    <cfRule type="containsText" dxfId="951" priority="221" operator="containsText" text="OP">
      <formula>NOT(ISERROR(SEARCH("OP",H21)))</formula>
    </cfRule>
    <cfRule type="containsText" dxfId="950" priority="222" operator="containsText" text="REV">
      <formula>NOT(ISERROR(SEARCH("REV",H21)))</formula>
    </cfRule>
  </conditionalFormatting>
  <conditionalFormatting sqref="H26:H30">
    <cfRule type="containsText" dxfId="949" priority="71" operator="containsText" text="MTTO">
      <formula>NOT(ISERROR(SEARCH("MTTO",H26)))</formula>
    </cfRule>
    <cfRule type="containsText" dxfId="948" priority="72" operator="containsText" text="OP">
      <formula>NOT(ISERROR(SEARCH("OP",H26)))</formula>
    </cfRule>
    <cfRule type="containsText" dxfId="947" priority="73" operator="containsText" text="REV">
      <formula>NOT(ISERROR(SEARCH("REV",H26)))</formula>
    </cfRule>
    <cfRule type="containsText" dxfId="946" priority="70" operator="containsText" text="PRO.ACT">
      <formula>NOT(ISERROR(SEARCH("PRO.ACT",H26)))</formula>
    </cfRule>
    <cfRule type="containsText" dxfId="945" priority="69" operator="containsText" text="INVEN">
      <formula>NOT(ISERROR(SEARCH("INVEN",H26)))</formula>
    </cfRule>
  </conditionalFormatting>
  <conditionalFormatting sqref="H28">
    <cfRule type="iconSet" priority="262">
      <iconSet>
        <cfvo type="percent" val="0"/>
        <cfvo type="percent" val="33"/>
        <cfvo type="percent" val="67"/>
      </iconSet>
    </cfRule>
  </conditionalFormatting>
  <conditionalFormatting sqref="H28:H30">
    <cfRule type="containsText" dxfId="944" priority="76" operator="containsText" text="SI">
      <formula>NOT(ISERROR(SEARCH("SI",H28)))</formula>
    </cfRule>
    <cfRule type="containsText" dxfId="943" priority="75" operator="containsText" text="NO">
      <formula>NOT(ISERROR(SEARCH("NO",H28)))</formula>
    </cfRule>
  </conditionalFormatting>
  <conditionalFormatting sqref="H29">
    <cfRule type="iconSet" priority="112">
      <iconSet>
        <cfvo type="percent" val="0"/>
        <cfvo type="percent" val="33"/>
        <cfvo type="percent" val="67"/>
      </iconSet>
    </cfRule>
  </conditionalFormatting>
  <conditionalFormatting sqref="H30">
    <cfRule type="iconSet" priority="74">
      <iconSet>
        <cfvo type="percent" val="0"/>
        <cfvo type="percent" val="33"/>
        <cfvo type="percent" val="67"/>
      </iconSet>
    </cfRule>
  </conditionalFormatting>
  <conditionalFormatting sqref="H11:I11">
    <cfRule type="containsText" dxfId="942" priority="481" operator="containsText" text="Mantenimiento">
      <formula>NOT(ISERROR(SEARCH("Mantenimiento",H11)))</formula>
    </cfRule>
    <cfRule type="containsText" dxfId="941" priority="480" operator="containsText" text="Revisar">
      <formula>NOT(ISERROR(SEARCH("Revisar",H11)))</formula>
    </cfRule>
    <cfRule type="containsText" dxfId="940" priority="482" operator="containsText" text="Operativo">
      <formula>NOT(ISERROR(SEARCH("Operativo",H11)))</formula>
    </cfRule>
  </conditionalFormatting>
  <conditionalFormatting sqref="J11:J21 Z11:AA21">
    <cfRule type="containsText" dxfId="939" priority="228" operator="containsText" text="SI">
      <formula>NOT(ISERROR(SEARCH("SI",J11)))</formula>
    </cfRule>
    <cfRule type="containsText" dxfId="938" priority="227" operator="containsText" text="NO">
      <formula>NOT(ISERROR(SEARCH("NO",J11)))</formula>
    </cfRule>
  </conditionalFormatting>
  <conditionalFormatting sqref="J26 F26 Z26:AA26">
    <cfRule type="iconSet" priority="191">
      <iconSet>
        <cfvo type="percent" val="0"/>
        <cfvo type="percent" val="33"/>
        <cfvo type="percent" val="67"/>
      </iconSet>
    </cfRule>
  </conditionalFormatting>
  <conditionalFormatting sqref="J28 Z28:AA28 N28:U28">
    <cfRule type="iconSet" priority="287">
      <iconSet>
        <cfvo type="percent" val="0"/>
        <cfvo type="percent" val="33"/>
        <cfvo type="percent" val="67"/>
      </iconSet>
    </cfRule>
  </conditionalFormatting>
  <conditionalFormatting sqref="J29 Z29:AA29">
    <cfRule type="iconSet" priority="137">
      <iconSet>
        <cfvo type="percent" val="0"/>
        <cfvo type="percent" val="33"/>
        <cfvo type="percent" val="67"/>
      </iconSet>
    </cfRule>
  </conditionalFormatting>
  <conditionalFormatting sqref="J30 Z30:AA30">
    <cfRule type="iconSet" priority="92">
      <iconSet>
        <cfvo type="percent" val="0"/>
        <cfvo type="percent" val="33"/>
        <cfvo type="percent" val="67"/>
      </iconSet>
    </cfRule>
  </conditionalFormatting>
  <conditionalFormatting sqref="J22:K25">
    <cfRule type="containsText" dxfId="937" priority="463" operator="containsText" text="SI">
      <formula>NOT(ISERROR(SEARCH("SI",J22)))</formula>
    </cfRule>
    <cfRule type="containsText" dxfId="936" priority="462" operator="containsText" text="NO">
      <formula>NOT(ISERROR(SEARCH("NO",J22)))</formula>
    </cfRule>
  </conditionalFormatting>
  <conditionalFormatting sqref="J26:K33">
    <cfRule type="containsText" dxfId="935" priority="90" operator="containsText" text="NO">
      <formula>NOT(ISERROR(SEARCH("NO",J26)))</formula>
    </cfRule>
    <cfRule type="containsText" dxfId="934" priority="91" operator="containsText" text="SI">
      <formula>NOT(ISERROR(SEARCH("SI",J26)))</formula>
    </cfRule>
  </conditionalFormatting>
  <conditionalFormatting sqref="J31:K31">
    <cfRule type="iconSet" priority="323">
      <iconSet>
        <cfvo type="percent" val="0"/>
        <cfvo type="percent" val="33"/>
        <cfvo type="percent" val="67"/>
      </iconSet>
    </cfRule>
  </conditionalFormatting>
  <conditionalFormatting sqref="J32:K32">
    <cfRule type="iconSet" priority="320">
      <iconSet>
        <cfvo type="percent" val="0"/>
        <cfvo type="percent" val="33"/>
        <cfvo type="percent" val="67"/>
      </iconSet>
    </cfRule>
  </conditionalFormatting>
  <conditionalFormatting sqref="J33:K33">
    <cfRule type="iconSet" priority="332">
      <iconSet>
        <cfvo type="percent" val="0"/>
        <cfvo type="percent" val="33"/>
        <cfvo type="percent" val="67"/>
      </iconSet>
    </cfRule>
  </conditionalFormatting>
  <conditionalFormatting sqref="J35:K35 F35">
    <cfRule type="iconSet" priority="486">
      <iconSet>
        <cfvo type="percent" val="0"/>
        <cfvo type="percent" val="33"/>
        <cfvo type="percent" val="67"/>
      </iconSet>
    </cfRule>
  </conditionalFormatting>
  <conditionalFormatting sqref="J35:K35">
    <cfRule type="containsText" dxfId="933" priority="488" operator="containsText" text="SI">
      <formula>NOT(ISERROR(SEARCH("SI",J35)))</formula>
    </cfRule>
    <cfRule type="containsText" dxfId="932" priority="487" operator="containsText" text="NO">
      <formula>NOT(ISERROR(SEARCH("NO",J35)))</formula>
    </cfRule>
  </conditionalFormatting>
  <conditionalFormatting sqref="K11">
    <cfRule type="containsText" dxfId="931" priority="308" operator="containsText" text="MTTO">
      <formula>NOT(ISERROR(SEARCH("MTTO",K11)))</formula>
    </cfRule>
    <cfRule type="containsText" dxfId="930" priority="307" operator="containsText" text="PRO.ACT">
      <formula>NOT(ISERROR(SEARCH("PRO.ACT",K11)))</formula>
    </cfRule>
    <cfRule type="containsText" dxfId="929" priority="457" operator="containsText" text="Operativo">
      <formula>NOT(ISERROR(SEARCH("Operativo",K11)))</formula>
    </cfRule>
    <cfRule type="containsText" dxfId="928" priority="456" operator="containsText" text="Mantenimiento">
      <formula>NOT(ISERROR(SEARCH("Mantenimiento",K11)))</formula>
    </cfRule>
    <cfRule type="containsText" dxfId="927" priority="309" operator="containsText" text="OP">
      <formula>NOT(ISERROR(SEARCH("OP",K11)))</formula>
    </cfRule>
    <cfRule type="containsText" dxfId="926" priority="455" operator="containsText" text="Revisar">
      <formula>NOT(ISERROR(SEARCH("Revisar",K11)))</formula>
    </cfRule>
    <cfRule type="containsText" dxfId="925" priority="310" operator="containsText" text="REV">
      <formula>NOT(ISERROR(SEARCH("REV",K11)))</formula>
    </cfRule>
    <cfRule type="containsText" dxfId="924" priority="311" operator="containsText" text="Revisar">
      <formula>NOT(ISERROR(SEARCH("Revisar",K11)))</formula>
    </cfRule>
    <cfRule type="containsText" dxfId="923" priority="312" operator="containsText" text="Mantenimiento">
      <formula>NOT(ISERROR(SEARCH("Mantenimiento",K11)))</formula>
    </cfRule>
    <cfRule type="containsText" dxfId="922" priority="313" operator="containsText" text="Operativo">
      <formula>NOT(ISERROR(SEARCH("Operativo",K11)))</formula>
    </cfRule>
  </conditionalFormatting>
  <conditionalFormatting sqref="K11:K25 Y11:Y25 H11:H25">
    <cfRule type="containsText" dxfId="921" priority="424" operator="containsText" text="INVEN">
      <formula>NOT(ISERROR(SEARCH("INVEN",H11)))</formula>
    </cfRule>
  </conditionalFormatting>
  <conditionalFormatting sqref="K11:K25">
    <cfRule type="containsText" dxfId="920" priority="452" operator="containsText" text="MTTO">
      <formula>NOT(ISERROR(SEARCH("MTTO",K11)))</formula>
    </cfRule>
    <cfRule type="containsText" dxfId="919" priority="454" operator="containsText" text="REV">
      <formula>NOT(ISERROR(SEARCH("REV",K11)))</formula>
    </cfRule>
    <cfRule type="containsText" dxfId="918" priority="453" operator="containsText" text="OP">
      <formula>NOT(ISERROR(SEARCH("OP",K11)))</formula>
    </cfRule>
    <cfRule type="containsText" dxfId="917" priority="451" operator="containsText" text="PRO.ACT">
      <formula>NOT(ISERROR(SEARCH("PRO.ACT",K11)))</formula>
    </cfRule>
  </conditionalFormatting>
  <conditionalFormatting sqref="K12:K13 K15:K20 K22:K25 K27">
    <cfRule type="iconSet" priority="461">
      <iconSet>
        <cfvo type="percent" val="0"/>
        <cfvo type="percent" val="33"/>
        <cfvo type="percent" val="67"/>
      </iconSet>
    </cfRule>
  </conditionalFormatting>
  <conditionalFormatting sqref="K12:K20">
    <cfRule type="containsText" dxfId="916" priority="459" operator="containsText" text="NO">
      <formula>NOT(ISERROR(SEARCH("NO",K12)))</formula>
    </cfRule>
    <cfRule type="containsText" dxfId="915" priority="460" operator="containsText" text="SI">
      <formula>NOT(ISERROR(SEARCH("SI",K12)))</formula>
    </cfRule>
  </conditionalFormatting>
  <conditionalFormatting sqref="K14">
    <cfRule type="iconSet" priority="458">
      <iconSet>
        <cfvo type="percent" val="0"/>
        <cfvo type="percent" val="33"/>
        <cfvo type="percent" val="67"/>
      </iconSet>
    </cfRule>
  </conditionalFormatting>
  <conditionalFormatting sqref="K21">
    <cfRule type="containsText" dxfId="914" priority="210" operator="containsText" text="MTTO">
      <formula>NOT(ISERROR(SEARCH("MTTO",K21)))</formula>
    </cfRule>
    <cfRule type="containsText" dxfId="913" priority="211" operator="containsText" text="OP">
      <formula>NOT(ISERROR(SEARCH("OP",K21)))</formula>
    </cfRule>
    <cfRule type="containsText" dxfId="912" priority="215" operator="containsText" text="SI">
      <formula>NOT(ISERROR(SEARCH("SI",K21)))</formula>
    </cfRule>
    <cfRule type="containsText" dxfId="911" priority="214" operator="containsText" text="NO">
      <formula>NOT(ISERROR(SEARCH("NO",K21)))</formula>
    </cfRule>
    <cfRule type="iconSet" priority="213">
      <iconSet>
        <cfvo type="percent" val="0"/>
        <cfvo type="percent" val="33"/>
        <cfvo type="percent" val="67"/>
      </iconSet>
    </cfRule>
    <cfRule type="containsText" dxfId="910" priority="212" operator="containsText" text="REV">
      <formula>NOT(ISERROR(SEARCH("REV",K21)))</formula>
    </cfRule>
    <cfRule type="containsText" dxfId="909" priority="209" operator="containsText" text="PRO.ACT">
      <formula>NOT(ISERROR(SEARCH("PRO.ACT",K21)))</formula>
    </cfRule>
  </conditionalFormatting>
  <conditionalFormatting sqref="K26">
    <cfRule type="iconSet" priority="178">
      <iconSet>
        <cfvo type="percent" val="0"/>
        <cfvo type="percent" val="33"/>
        <cfvo type="percent" val="67"/>
      </iconSet>
    </cfRule>
  </conditionalFormatting>
  <conditionalFormatting sqref="K26:K30 Y26:Y32">
    <cfRule type="containsText" dxfId="908" priority="77" operator="containsText" text="INVEN">
      <formula>NOT(ISERROR(SEARCH("INVEN",K26)))</formula>
    </cfRule>
  </conditionalFormatting>
  <conditionalFormatting sqref="K26:K30">
    <cfRule type="containsText" dxfId="907" priority="85" operator="containsText" text="PRO.ACT">
      <formula>NOT(ISERROR(SEARCH("PRO.ACT",K26)))</formula>
    </cfRule>
    <cfRule type="containsText" dxfId="906" priority="87" operator="containsText" text="OP">
      <formula>NOT(ISERROR(SEARCH("OP",K26)))</formula>
    </cfRule>
    <cfRule type="containsText" dxfId="905" priority="86" operator="containsText" text="MTTO">
      <formula>NOT(ISERROR(SEARCH("MTTO",K26)))</formula>
    </cfRule>
    <cfRule type="containsText" dxfId="904" priority="88" operator="containsText" text="REV">
      <formula>NOT(ISERROR(SEARCH("REV",K26)))</formula>
    </cfRule>
  </conditionalFormatting>
  <conditionalFormatting sqref="K28">
    <cfRule type="iconSet" priority="284">
      <iconSet>
        <cfvo type="percent" val="0"/>
        <cfvo type="percent" val="33"/>
        <cfvo type="percent" val="67"/>
      </iconSet>
    </cfRule>
  </conditionalFormatting>
  <conditionalFormatting sqref="K29">
    <cfRule type="iconSet" priority="134">
      <iconSet>
        <cfvo type="percent" val="0"/>
        <cfvo type="percent" val="33"/>
        <cfvo type="percent" val="67"/>
      </iconSet>
    </cfRule>
  </conditionalFormatting>
  <conditionalFormatting sqref="K30">
    <cfRule type="iconSet" priority="89">
      <iconSet>
        <cfvo type="percent" val="0"/>
        <cfvo type="percent" val="33"/>
        <cfvo type="percent" val="67"/>
      </iconSet>
    </cfRule>
  </conditionalFormatting>
  <conditionalFormatting sqref="M11:M20 M22:M25 N24:U24 M27">
    <cfRule type="iconSet" priority="510">
      <iconSet>
        <cfvo type="percent" val="0"/>
        <cfvo type="percent" val="33"/>
        <cfvo type="percent" val="67"/>
      </iconSet>
    </cfRule>
  </conditionalFormatting>
  <conditionalFormatting sqref="M11:M20">
    <cfRule type="containsText" dxfId="903" priority="512" operator="containsText" text="SI">
      <formula>NOT(ISERROR(SEARCH("SI",M11)))</formula>
    </cfRule>
  </conditionalFormatting>
  <conditionalFormatting sqref="M11:M26">
    <cfRule type="containsText" dxfId="902" priority="164" operator="containsText" text="NO">
      <formula>NOT(ISERROR(SEARCH("NO",M11)))</formula>
    </cfRule>
  </conditionalFormatting>
  <conditionalFormatting sqref="M21">
    <cfRule type="iconSet" priority="229">
      <iconSet>
        <cfvo type="percent" val="0"/>
        <cfvo type="percent" val="33"/>
        <cfvo type="percent" val="67"/>
      </iconSet>
    </cfRule>
  </conditionalFormatting>
  <conditionalFormatting sqref="M22:M26">
    <cfRule type="containsText" dxfId="901" priority="165" operator="containsText" text="SI">
      <formula>NOT(ISERROR(SEARCH("SI",M22)))</formula>
    </cfRule>
  </conditionalFormatting>
  <conditionalFormatting sqref="M26">
    <cfRule type="iconSet" priority="163">
      <iconSet>
        <cfvo type="percent" val="0"/>
        <cfvo type="percent" val="33"/>
        <cfvo type="percent" val="67"/>
      </iconSet>
    </cfRule>
  </conditionalFormatting>
  <conditionalFormatting sqref="M28">
    <cfRule type="iconSet" priority="290">
      <iconSet>
        <cfvo type="percent" val="0"/>
        <cfvo type="percent" val="33"/>
        <cfvo type="percent" val="67"/>
      </iconSet>
    </cfRule>
  </conditionalFormatting>
  <conditionalFormatting sqref="M29">
    <cfRule type="iconSet" priority="140">
      <iconSet>
        <cfvo type="percent" val="0"/>
        <cfvo type="percent" val="33"/>
        <cfvo type="percent" val="67"/>
      </iconSet>
    </cfRule>
  </conditionalFormatting>
  <conditionalFormatting sqref="M30">
    <cfRule type="iconSet" priority="33">
      <iconSet>
        <cfvo type="percent" val="0"/>
        <cfvo type="percent" val="33"/>
        <cfvo type="percent" val="67"/>
      </iconSet>
    </cfRule>
  </conditionalFormatting>
  <conditionalFormatting sqref="M29:U30">
    <cfRule type="containsText" dxfId="900" priority="3" operator="containsText" text="SI">
      <formula>NOT(ISERROR(SEARCH("SI",M29)))</formula>
    </cfRule>
    <cfRule type="containsText" dxfId="899" priority="2" operator="containsText" text="NO">
      <formula>NOT(ISERROR(SEARCH("NO",M29)))</formula>
    </cfRule>
  </conditionalFormatting>
  <conditionalFormatting sqref="M21:V21">
    <cfRule type="containsText" dxfId="898" priority="208" operator="containsText" text="SI">
      <formula>NOT(ISERROR(SEARCH("SI",M21)))</formula>
    </cfRule>
  </conditionalFormatting>
  <conditionalFormatting sqref="M27:V28">
    <cfRule type="containsText" dxfId="897" priority="279" operator="containsText" text="SI">
      <formula>NOT(ISERROR(SEARCH("SI",M27)))</formula>
    </cfRule>
    <cfRule type="containsText" dxfId="896" priority="278" operator="containsText" text="NO">
      <formula>NOT(ISERROR(SEARCH("NO",M27)))</formula>
    </cfRule>
  </conditionalFormatting>
  <conditionalFormatting sqref="N19">
    <cfRule type="iconSet" priority="387">
      <iconSet>
        <cfvo type="percent" val="0"/>
        <cfvo type="percent" val="33"/>
        <cfvo type="percent" val="67"/>
      </iconSet>
    </cfRule>
  </conditionalFormatting>
  <conditionalFormatting sqref="N23">
    <cfRule type="iconSet" priority="344">
      <iconSet>
        <cfvo type="percent" val="0"/>
        <cfvo type="percent" val="33"/>
        <cfvo type="percent" val="67"/>
      </iconSet>
    </cfRule>
  </conditionalFormatting>
  <conditionalFormatting sqref="N29">
    <cfRule type="iconSet" priority="57">
      <iconSet>
        <cfvo type="percent" val="0"/>
        <cfvo type="percent" val="33"/>
        <cfvo type="percent" val="67"/>
      </iconSet>
    </cfRule>
  </conditionalFormatting>
  <conditionalFormatting sqref="N30">
    <cfRule type="iconSet" priority="22">
      <iconSet>
        <cfvo type="percent" val="0"/>
        <cfvo type="percent" val="33"/>
        <cfvo type="percent" val="67"/>
      </iconSet>
    </cfRule>
  </conditionalFormatting>
  <conditionalFormatting sqref="N18:O18">
    <cfRule type="iconSet" priority="404">
      <iconSet>
        <cfvo type="percent" val="0"/>
        <cfvo type="percent" val="33"/>
        <cfvo type="percent" val="67"/>
      </iconSet>
    </cfRule>
  </conditionalFormatting>
  <conditionalFormatting sqref="N20:O20">
    <cfRule type="iconSet" priority="378">
      <iconSet>
        <cfvo type="percent" val="0"/>
        <cfvo type="percent" val="33"/>
        <cfvo type="percent" val="67"/>
      </iconSet>
    </cfRule>
  </conditionalFormatting>
  <conditionalFormatting sqref="N22:O22">
    <cfRule type="iconSet" priority="361">
      <iconSet>
        <cfvo type="percent" val="0"/>
        <cfvo type="percent" val="33"/>
        <cfvo type="percent" val="67"/>
      </iconSet>
    </cfRule>
  </conditionalFormatting>
  <conditionalFormatting sqref="N26:O26">
    <cfRule type="iconSet" priority="160">
      <iconSet>
        <cfvo type="percent" val="0"/>
        <cfvo type="percent" val="33"/>
        <cfvo type="percent" val="67"/>
      </iconSet>
    </cfRule>
  </conditionalFormatting>
  <conditionalFormatting sqref="N20:T20">
    <cfRule type="containsText" dxfId="895" priority="365" operator="containsText" text="NO">
      <formula>NOT(ISERROR(SEARCH("NO",N20)))</formula>
    </cfRule>
    <cfRule type="containsText" dxfId="894" priority="366" operator="containsText" text="SI">
      <formula>NOT(ISERROR(SEARCH("SI",N20)))</formula>
    </cfRule>
  </conditionalFormatting>
  <conditionalFormatting sqref="N22:T23">
    <cfRule type="containsText" dxfId="893" priority="340" operator="containsText" text="SI">
      <formula>NOT(ISERROR(SEARCH("SI",N22)))</formula>
    </cfRule>
    <cfRule type="containsText" dxfId="892" priority="339" operator="containsText" text="NO">
      <formula>NOT(ISERROR(SEARCH("NO",N22)))</formula>
    </cfRule>
  </conditionalFormatting>
  <conditionalFormatting sqref="N11:U17">
    <cfRule type="containsText" dxfId="891" priority="416" operator="containsText" text="NO">
      <formula>NOT(ISERROR(SEARCH("NO",N11)))</formula>
    </cfRule>
    <cfRule type="containsText" dxfId="890" priority="417" operator="containsText" text="SI">
      <formula>NOT(ISERROR(SEARCH("SI",N11)))</formula>
    </cfRule>
  </conditionalFormatting>
  <conditionalFormatting sqref="N14:U14 J14 F14 Z14:AA14">
    <cfRule type="iconSet" priority="498">
      <iconSet>
        <cfvo type="percent" val="0"/>
        <cfvo type="percent" val="33"/>
        <cfvo type="percent" val="67"/>
      </iconSet>
    </cfRule>
  </conditionalFormatting>
  <conditionalFormatting sqref="N24:U25">
    <cfRule type="containsText" dxfId="889" priority="509" operator="containsText" text="SI">
      <formula>NOT(ISERROR(SEARCH("SI",N24)))</formula>
    </cfRule>
    <cfRule type="containsText" dxfId="888" priority="508" operator="containsText" text="NO">
      <formula>NOT(ISERROR(SEARCH("NO",N24)))</formula>
    </cfRule>
  </conditionalFormatting>
  <conditionalFormatting sqref="N18:V19">
    <cfRule type="containsText" dxfId="887" priority="383" operator="containsText" text="SI">
      <formula>NOT(ISERROR(SEARCH("SI",N18)))</formula>
    </cfRule>
    <cfRule type="containsText" dxfId="886" priority="382" operator="containsText" text="NO">
      <formula>NOT(ISERROR(SEARCH("NO",N18)))</formula>
    </cfRule>
  </conditionalFormatting>
  <conditionalFormatting sqref="N21:V21">
    <cfRule type="containsText" dxfId="885" priority="207" operator="containsText" text="NO">
      <formula>NOT(ISERROR(SEARCH("NO",N21)))</formula>
    </cfRule>
  </conditionalFormatting>
  <conditionalFormatting sqref="N26:V26">
    <cfRule type="containsText" dxfId="884" priority="148" operator="containsText" text="SI">
      <formula>NOT(ISERROR(SEARCH("SI",N26)))</formula>
    </cfRule>
    <cfRule type="containsText" dxfId="883" priority="147" operator="containsText" text="NO">
      <formula>NOT(ISERROR(SEARCH("NO",N26)))</formula>
    </cfRule>
  </conditionalFormatting>
  <conditionalFormatting sqref="O29">
    <cfRule type="iconSet" priority="54">
      <iconSet>
        <cfvo type="percent" val="0"/>
        <cfvo type="percent" val="33"/>
        <cfvo type="percent" val="67"/>
      </iconSet>
    </cfRule>
  </conditionalFormatting>
  <conditionalFormatting sqref="O30">
    <cfRule type="iconSet" priority="19">
      <iconSet>
        <cfvo type="percent" val="0"/>
        <cfvo type="percent" val="33"/>
        <cfvo type="percent" val="67"/>
      </iconSet>
    </cfRule>
  </conditionalFormatting>
  <conditionalFormatting sqref="P23">
    <cfRule type="iconSet" priority="341">
      <iconSet>
        <cfvo type="percent" val="0"/>
        <cfvo type="percent" val="33"/>
        <cfvo type="percent" val="67"/>
      </iconSet>
    </cfRule>
  </conditionalFormatting>
  <conditionalFormatting sqref="P29">
    <cfRule type="iconSet" priority="51">
      <iconSet>
        <cfvo type="percent" val="0"/>
        <cfvo type="percent" val="33"/>
        <cfvo type="percent" val="67"/>
      </iconSet>
    </cfRule>
  </conditionalFormatting>
  <conditionalFormatting sqref="P30">
    <cfRule type="iconSet" priority="16">
      <iconSet>
        <cfvo type="percent" val="0"/>
        <cfvo type="percent" val="33"/>
        <cfvo type="percent" val="67"/>
      </iconSet>
    </cfRule>
  </conditionalFormatting>
  <conditionalFormatting sqref="P18:S18 U18">
    <cfRule type="iconSet" priority="401">
      <iconSet>
        <cfvo type="percent" val="0"/>
        <cfvo type="percent" val="33"/>
        <cfvo type="percent" val="67"/>
      </iconSet>
    </cfRule>
  </conditionalFormatting>
  <conditionalFormatting sqref="P19:S19 U19">
    <cfRule type="iconSet" priority="384">
      <iconSet>
        <cfvo type="percent" val="0"/>
        <cfvo type="percent" val="33"/>
        <cfvo type="percent" val="67"/>
      </iconSet>
    </cfRule>
  </conditionalFormatting>
  <conditionalFormatting sqref="P20:S20 U20">
    <cfRule type="iconSet" priority="375">
      <iconSet>
        <cfvo type="percent" val="0"/>
        <cfvo type="percent" val="33"/>
        <cfvo type="percent" val="67"/>
      </iconSet>
    </cfRule>
  </conditionalFormatting>
  <conditionalFormatting sqref="P22:S22 U22">
    <cfRule type="iconSet" priority="358">
      <iconSet>
        <cfvo type="percent" val="0"/>
        <cfvo type="percent" val="33"/>
        <cfvo type="percent" val="67"/>
      </iconSet>
    </cfRule>
  </conditionalFormatting>
  <conditionalFormatting sqref="P26:S26 U26">
    <cfRule type="iconSet" priority="157">
      <iconSet>
        <cfvo type="percent" val="0"/>
        <cfvo type="percent" val="33"/>
        <cfvo type="percent" val="67"/>
      </iconSet>
    </cfRule>
  </conditionalFormatting>
  <conditionalFormatting sqref="P17:U17">
    <cfRule type="iconSet" priority="415">
      <iconSet>
        <cfvo type="percent" val="0"/>
        <cfvo type="percent" val="33"/>
        <cfvo type="percent" val="67"/>
      </iconSet>
    </cfRule>
  </conditionalFormatting>
  <conditionalFormatting sqref="Q29">
    <cfRule type="iconSet" priority="48">
      <iconSet>
        <cfvo type="percent" val="0"/>
        <cfvo type="percent" val="33"/>
        <cfvo type="percent" val="67"/>
      </iconSet>
    </cfRule>
  </conditionalFormatting>
  <conditionalFormatting sqref="Q30">
    <cfRule type="iconSet" priority="13">
      <iconSet>
        <cfvo type="percent" val="0"/>
        <cfvo type="percent" val="33"/>
        <cfvo type="percent" val="67"/>
      </iconSet>
    </cfRule>
  </conditionalFormatting>
  <conditionalFormatting sqref="Q23:S23">
    <cfRule type="iconSet" priority="338">
      <iconSet>
        <cfvo type="percent" val="0"/>
        <cfvo type="percent" val="33"/>
        <cfvo type="percent" val="67"/>
      </iconSet>
    </cfRule>
  </conditionalFormatting>
  <conditionalFormatting sqref="R29">
    <cfRule type="iconSet" priority="45">
      <iconSet>
        <cfvo type="percent" val="0"/>
        <cfvo type="percent" val="33"/>
        <cfvo type="percent" val="67"/>
      </iconSet>
    </cfRule>
  </conditionalFormatting>
  <conditionalFormatting sqref="R30">
    <cfRule type="iconSet" priority="10">
      <iconSet>
        <cfvo type="percent" val="0"/>
        <cfvo type="percent" val="33"/>
        <cfvo type="percent" val="67"/>
      </iconSet>
    </cfRule>
  </conditionalFormatting>
  <conditionalFormatting sqref="S29">
    <cfRule type="iconSet" priority="42">
      <iconSet>
        <cfvo type="percent" val="0"/>
        <cfvo type="percent" val="33"/>
        <cfvo type="percent" val="67"/>
      </iconSet>
    </cfRule>
  </conditionalFormatting>
  <conditionalFormatting sqref="S30">
    <cfRule type="iconSet" priority="7">
      <iconSet>
        <cfvo type="percent" val="0"/>
        <cfvo type="percent" val="33"/>
        <cfvo type="percent" val="67"/>
      </iconSet>
    </cfRule>
  </conditionalFormatting>
  <conditionalFormatting sqref="T18">
    <cfRule type="iconSet" priority="390">
      <iconSet>
        <cfvo type="percent" val="0"/>
        <cfvo type="percent" val="33"/>
        <cfvo type="percent" val="67"/>
      </iconSet>
    </cfRule>
  </conditionalFormatting>
  <conditionalFormatting sqref="T19">
    <cfRule type="iconSet" priority="381">
      <iconSet>
        <cfvo type="percent" val="0"/>
        <cfvo type="percent" val="33"/>
        <cfvo type="percent" val="67"/>
      </iconSet>
    </cfRule>
  </conditionalFormatting>
  <conditionalFormatting sqref="T20">
    <cfRule type="iconSet" priority="364">
      <iconSet>
        <cfvo type="percent" val="0"/>
        <cfvo type="percent" val="33"/>
        <cfvo type="percent" val="67"/>
      </iconSet>
    </cfRule>
  </conditionalFormatting>
  <conditionalFormatting sqref="T22">
    <cfRule type="iconSet" priority="347">
      <iconSet>
        <cfvo type="percent" val="0"/>
        <cfvo type="percent" val="33"/>
        <cfvo type="percent" val="67"/>
      </iconSet>
    </cfRule>
  </conditionalFormatting>
  <conditionalFormatting sqref="T26">
    <cfRule type="iconSet" priority="146">
      <iconSet>
        <cfvo type="percent" val="0"/>
        <cfvo type="percent" val="33"/>
        <cfvo type="percent" val="67"/>
      </iconSet>
    </cfRule>
  </conditionalFormatting>
  <conditionalFormatting sqref="T29">
    <cfRule type="iconSet" priority="39">
      <iconSet>
        <cfvo type="percent" val="0"/>
        <cfvo type="percent" val="33"/>
        <cfvo type="percent" val="67"/>
      </iconSet>
    </cfRule>
  </conditionalFormatting>
  <conditionalFormatting sqref="T30">
    <cfRule type="iconSet" priority="4">
      <iconSet>
        <cfvo type="percent" val="0"/>
        <cfvo type="percent" val="33"/>
        <cfvo type="percent" val="67"/>
      </iconSet>
    </cfRule>
  </conditionalFormatting>
  <conditionalFormatting sqref="U23">
    <cfRule type="containsText" dxfId="882" priority="337" operator="containsText" text="SI">
      <formula>NOT(ISERROR(SEARCH("SI",U23)))</formula>
    </cfRule>
    <cfRule type="containsText" dxfId="881" priority="336" operator="containsText" text="NO">
      <formula>NOT(ISERROR(SEARCH("NO",U23)))</formula>
    </cfRule>
    <cfRule type="iconSet" priority="335">
      <iconSet>
        <cfvo type="percent" val="0"/>
        <cfvo type="percent" val="33"/>
        <cfvo type="percent" val="67"/>
      </iconSet>
    </cfRule>
  </conditionalFormatting>
  <conditionalFormatting sqref="U29">
    <cfRule type="iconSet" priority="36">
      <iconSet>
        <cfvo type="percent" val="0"/>
        <cfvo type="percent" val="33"/>
        <cfvo type="percent" val="67"/>
      </iconSet>
    </cfRule>
  </conditionalFormatting>
  <conditionalFormatting sqref="U30">
    <cfRule type="iconSet" priority="1">
      <iconSet>
        <cfvo type="percent" val="0"/>
        <cfvo type="percent" val="33"/>
        <cfvo type="percent" val="67"/>
      </iconSet>
    </cfRule>
  </conditionalFormatting>
  <conditionalFormatting sqref="U20:V20">
    <cfRule type="containsText" dxfId="880" priority="373" operator="containsText" text="NO">
      <formula>NOT(ISERROR(SEARCH("NO",U20)))</formula>
    </cfRule>
    <cfRule type="containsText" dxfId="879" priority="374" operator="containsText" text="SI">
      <formula>NOT(ISERROR(SEARCH("SI",U20)))</formula>
    </cfRule>
  </conditionalFormatting>
  <conditionalFormatting sqref="U22:V22">
    <cfRule type="containsText" dxfId="878" priority="357" operator="containsText" text="SI">
      <formula>NOT(ISERROR(SEARCH("SI",U22)))</formula>
    </cfRule>
    <cfRule type="containsText" dxfId="877" priority="356" operator="containsText" text="NO">
      <formula>NOT(ISERROR(SEARCH("NO",U22)))</formula>
    </cfRule>
  </conditionalFormatting>
  <conditionalFormatting sqref="V11">
    <cfRule type="containsText" dxfId="876" priority="306" operator="containsText" text="Operativo">
      <formula>NOT(ISERROR(SEARCH("Operativo",V11)))</formula>
    </cfRule>
    <cfRule type="containsText" dxfId="875" priority="303" operator="containsText" text="REV">
      <formula>NOT(ISERROR(SEARCH("REV",V11)))</formula>
    </cfRule>
    <cfRule type="containsText" dxfId="874" priority="305" operator="containsText" text="Mantenimiento">
      <formula>NOT(ISERROR(SEARCH("Mantenimiento",V11)))</formula>
    </cfRule>
    <cfRule type="containsText" dxfId="873" priority="443" operator="containsText" text="Mantenimiento">
      <formula>NOT(ISERROR(SEARCH("Mantenimiento",V11)))</formula>
    </cfRule>
    <cfRule type="containsText" dxfId="872" priority="442" operator="containsText" text="Revisar">
      <formula>NOT(ISERROR(SEARCH("Revisar",V11)))</formula>
    </cfRule>
    <cfRule type="containsText" dxfId="871" priority="302" operator="containsText" text="OP">
      <formula>NOT(ISERROR(SEARCH("OP",V11)))</formula>
    </cfRule>
    <cfRule type="containsText" dxfId="870" priority="301" operator="containsText" text="MTTO">
      <formula>NOT(ISERROR(SEARCH("MTTO",V11)))</formula>
    </cfRule>
    <cfRule type="containsText" dxfId="869" priority="300" operator="containsText" text="PRO.ACT">
      <formula>NOT(ISERROR(SEARCH("PRO.ACT",V11)))</formula>
    </cfRule>
    <cfRule type="containsText" dxfId="868" priority="444" operator="containsText" text="Operativo">
      <formula>NOT(ISERROR(SEARCH("Operativo",V11)))</formula>
    </cfRule>
    <cfRule type="containsText" dxfId="867" priority="304" operator="containsText" text="Revisar">
      <formula>NOT(ISERROR(SEARCH("Revisar",V11)))</formula>
    </cfRule>
  </conditionalFormatting>
  <conditionalFormatting sqref="V11:V20">
    <cfRule type="containsText" dxfId="866" priority="367" operator="containsText" text="INVEN">
      <formula>NOT(ISERROR(SEARCH("INVEN",V11)))</formula>
    </cfRule>
    <cfRule type="containsText" dxfId="865" priority="370" operator="containsText" text="OP">
      <formula>NOT(ISERROR(SEARCH("OP",V11)))</formula>
    </cfRule>
    <cfRule type="containsText" dxfId="864" priority="371" operator="containsText" text="REV">
      <formula>NOT(ISERROR(SEARCH("REV",V11)))</formula>
    </cfRule>
    <cfRule type="containsText" dxfId="863" priority="368" operator="containsText" text="PRO.ACT">
      <formula>NOT(ISERROR(SEARCH("PRO.ACT",V11)))</formula>
    </cfRule>
    <cfRule type="containsText" dxfId="862" priority="369" operator="containsText" text="MTTO">
      <formula>NOT(ISERROR(SEARCH("MTTO",V11)))</formula>
    </cfRule>
  </conditionalFormatting>
  <conditionalFormatting sqref="V12:V13 V15:V16 V19 V23:V25 V27">
    <cfRule type="iconSet" priority="448">
      <iconSet>
        <cfvo type="percent" val="0"/>
        <cfvo type="percent" val="33"/>
        <cfvo type="percent" val="67"/>
      </iconSet>
    </cfRule>
  </conditionalFormatting>
  <conditionalFormatting sqref="V12:V17">
    <cfRule type="containsText" dxfId="861" priority="413" operator="containsText" text="NO">
      <formula>NOT(ISERROR(SEARCH("NO",V12)))</formula>
    </cfRule>
    <cfRule type="containsText" dxfId="860" priority="414" operator="containsText" text="SI">
      <formula>NOT(ISERROR(SEARCH("SI",V12)))</formula>
    </cfRule>
  </conditionalFormatting>
  <conditionalFormatting sqref="V14">
    <cfRule type="iconSet" priority="445">
      <iconSet>
        <cfvo type="percent" val="0"/>
        <cfvo type="percent" val="33"/>
        <cfvo type="percent" val="67"/>
      </iconSet>
    </cfRule>
  </conditionalFormatting>
  <conditionalFormatting sqref="V17">
    <cfRule type="iconSet" priority="412">
      <iconSet>
        <cfvo type="percent" val="0"/>
        <cfvo type="percent" val="33"/>
        <cfvo type="percent" val="67"/>
      </iconSet>
    </cfRule>
  </conditionalFormatting>
  <conditionalFormatting sqref="V18">
    <cfRule type="iconSet" priority="398">
      <iconSet>
        <cfvo type="percent" val="0"/>
        <cfvo type="percent" val="33"/>
        <cfvo type="percent" val="67"/>
      </iconSet>
    </cfRule>
  </conditionalFormatting>
  <conditionalFormatting sqref="V20">
    <cfRule type="iconSet" priority="372">
      <iconSet>
        <cfvo type="percent" val="0"/>
        <cfvo type="percent" val="33"/>
        <cfvo type="percent" val="67"/>
      </iconSet>
    </cfRule>
  </conditionalFormatting>
  <conditionalFormatting sqref="V21">
    <cfRule type="iconSet" priority="206">
      <iconSet>
        <cfvo type="percent" val="0"/>
        <cfvo type="percent" val="33"/>
        <cfvo type="percent" val="67"/>
      </iconSet>
    </cfRule>
  </conditionalFormatting>
  <conditionalFormatting sqref="V21:V30">
    <cfRule type="containsText" dxfId="859" priority="27" operator="containsText" text="MTTO">
      <formula>NOT(ISERROR(SEARCH("MTTO",V21)))</formula>
    </cfRule>
    <cfRule type="containsText" dxfId="858" priority="29" operator="containsText" text="REV">
      <formula>NOT(ISERROR(SEARCH("REV",V21)))</formula>
    </cfRule>
    <cfRule type="containsText" dxfId="857" priority="28" operator="containsText" text="OP">
      <formula>NOT(ISERROR(SEARCH("OP",V21)))</formula>
    </cfRule>
    <cfRule type="containsText" dxfId="856" priority="26" operator="containsText" text="PRO.ACT">
      <formula>NOT(ISERROR(SEARCH("PRO.ACT",V21)))</formula>
    </cfRule>
    <cfRule type="containsText" dxfId="855" priority="25" operator="containsText" text="INVEN">
      <formula>NOT(ISERROR(SEARCH("INVEN",V21)))</formula>
    </cfRule>
  </conditionalFormatting>
  <conditionalFormatting sqref="V22">
    <cfRule type="iconSet" priority="355">
      <iconSet>
        <cfvo type="percent" val="0"/>
        <cfvo type="percent" val="33"/>
        <cfvo type="percent" val="67"/>
      </iconSet>
    </cfRule>
  </conditionalFormatting>
  <conditionalFormatting sqref="V23:V25">
    <cfRule type="containsText" dxfId="854" priority="450" operator="containsText" text="SI">
      <formula>NOT(ISERROR(SEARCH("SI",V23)))</formula>
    </cfRule>
    <cfRule type="containsText" dxfId="853" priority="449" operator="containsText" text="NO">
      <formula>NOT(ISERROR(SEARCH("NO",V23)))</formula>
    </cfRule>
  </conditionalFormatting>
  <conditionalFormatting sqref="V26">
    <cfRule type="iconSet" priority="154">
      <iconSet>
        <cfvo type="percent" val="0"/>
        <cfvo type="percent" val="33"/>
        <cfvo type="percent" val="67"/>
      </iconSet>
    </cfRule>
  </conditionalFormatting>
  <conditionalFormatting sqref="V28">
    <cfRule type="iconSet" priority="277">
      <iconSet>
        <cfvo type="percent" val="0"/>
        <cfvo type="percent" val="33"/>
        <cfvo type="percent" val="67"/>
      </iconSet>
    </cfRule>
  </conditionalFormatting>
  <conditionalFormatting sqref="V29">
    <cfRule type="iconSet" priority="127">
      <iconSet>
        <cfvo type="percent" val="0"/>
        <cfvo type="percent" val="33"/>
        <cfvo type="percent" val="67"/>
      </iconSet>
    </cfRule>
  </conditionalFormatting>
  <conditionalFormatting sqref="V29:V33">
    <cfRule type="containsText" dxfId="852" priority="32" operator="containsText" text="SI">
      <formula>NOT(ISERROR(SEARCH("SI",V29)))</formula>
    </cfRule>
    <cfRule type="containsText" dxfId="851" priority="31" operator="containsText" text="NO">
      <formula>NOT(ISERROR(SEARCH("NO",V29)))</formula>
    </cfRule>
  </conditionalFormatting>
  <conditionalFormatting sqref="V30">
    <cfRule type="iconSet" priority="30">
      <iconSet>
        <cfvo type="percent" val="0"/>
        <cfvo type="percent" val="33"/>
        <cfvo type="percent" val="67"/>
      </iconSet>
    </cfRule>
  </conditionalFormatting>
  <conditionalFormatting sqref="V31">
    <cfRule type="iconSet" priority="317">
      <iconSet>
        <cfvo type="percent" val="0"/>
        <cfvo type="percent" val="33"/>
        <cfvo type="percent" val="67"/>
      </iconSet>
    </cfRule>
  </conditionalFormatting>
  <conditionalFormatting sqref="V32">
    <cfRule type="iconSet" priority="314">
      <iconSet>
        <cfvo type="percent" val="0"/>
        <cfvo type="percent" val="33"/>
        <cfvo type="percent" val="67"/>
      </iconSet>
    </cfRule>
  </conditionalFormatting>
  <conditionalFormatting sqref="V33">
    <cfRule type="iconSet" priority="326">
      <iconSet>
        <cfvo type="percent" val="0"/>
        <cfvo type="percent" val="33"/>
        <cfvo type="percent" val="67"/>
      </iconSet>
    </cfRule>
  </conditionalFormatting>
  <conditionalFormatting sqref="V35">
    <cfRule type="iconSet" priority="464">
      <iconSet>
        <cfvo type="percent" val="0"/>
        <cfvo type="percent" val="33"/>
        <cfvo type="percent" val="67"/>
      </iconSet>
    </cfRule>
    <cfRule type="containsText" dxfId="850" priority="465" operator="containsText" text="NO">
      <formula>NOT(ISERROR(SEARCH("NO",V35)))</formula>
    </cfRule>
    <cfRule type="containsText" dxfId="849" priority="466" operator="containsText" text="SI">
      <formula>NOT(ISERROR(SEARCH("SI",V35)))</formula>
    </cfRule>
  </conditionalFormatting>
  <conditionalFormatting sqref="X11:X13 X15:X20 X22:X25 X27">
    <cfRule type="iconSet" priority="473">
      <iconSet>
        <cfvo type="percent" val="0"/>
        <cfvo type="percent" val="33"/>
        <cfvo type="percent" val="67"/>
      </iconSet>
    </cfRule>
  </conditionalFormatting>
  <conditionalFormatting sqref="X11:X21">
    <cfRule type="containsText" dxfId="848" priority="217" operator="containsText" text="NO">
      <formula>NOT(ISERROR(SEARCH("NO",X11)))</formula>
    </cfRule>
    <cfRule type="containsText" dxfId="847" priority="218" operator="containsText" text="SI">
      <formula>NOT(ISERROR(SEARCH("SI",X11)))</formula>
    </cfRule>
  </conditionalFormatting>
  <conditionalFormatting sqref="X14">
    <cfRule type="iconSet" priority="470">
      <iconSet>
        <cfvo type="percent" val="0"/>
        <cfvo type="percent" val="33"/>
        <cfvo type="percent" val="67"/>
      </iconSet>
    </cfRule>
  </conditionalFormatting>
  <conditionalFormatting sqref="X21">
    <cfRule type="iconSet" priority="216">
      <iconSet>
        <cfvo type="percent" val="0"/>
        <cfvo type="percent" val="33"/>
        <cfvo type="percent" val="67"/>
      </iconSet>
    </cfRule>
  </conditionalFormatting>
  <conditionalFormatting sqref="X26">
    <cfRule type="iconSet" priority="181">
      <iconSet>
        <cfvo type="percent" val="0"/>
        <cfvo type="percent" val="33"/>
        <cfvo type="percent" val="67"/>
      </iconSet>
    </cfRule>
  </conditionalFormatting>
  <conditionalFormatting sqref="X28">
    <cfRule type="iconSet" priority="248">
      <iconSet>
        <cfvo type="percent" val="0"/>
        <cfvo type="percent" val="33"/>
        <cfvo type="percent" val="67"/>
      </iconSet>
    </cfRule>
  </conditionalFormatting>
  <conditionalFormatting sqref="X28:X30">
    <cfRule type="containsText" dxfId="846" priority="61" operator="containsText" text="NO">
      <formula>NOT(ISERROR(SEARCH("NO",X28)))</formula>
    </cfRule>
    <cfRule type="containsText" dxfId="845" priority="62" operator="containsText" text="SI">
      <formula>NOT(ISERROR(SEARCH("SI",X28)))</formula>
    </cfRule>
  </conditionalFormatting>
  <conditionalFormatting sqref="X29">
    <cfRule type="iconSet" priority="98">
      <iconSet>
        <cfvo type="percent" val="0"/>
        <cfvo type="percent" val="33"/>
        <cfvo type="percent" val="67"/>
      </iconSet>
    </cfRule>
  </conditionalFormatting>
  <conditionalFormatting sqref="X30">
    <cfRule type="iconSet" priority="60">
      <iconSet>
        <cfvo type="percent" val="0"/>
        <cfvo type="percent" val="33"/>
        <cfvo type="percent" val="67"/>
      </iconSet>
    </cfRule>
  </conditionalFormatting>
  <conditionalFormatting sqref="X22:AA25">
    <cfRule type="containsText" dxfId="844" priority="437" operator="containsText" text="SI">
      <formula>NOT(ISERROR(SEARCH("SI",X22)))</formula>
    </cfRule>
    <cfRule type="containsText" dxfId="843" priority="436" operator="containsText" text="NO">
      <formula>NOT(ISERROR(SEARCH("NO",X22)))</formula>
    </cfRule>
  </conditionalFormatting>
  <conditionalFormatting sqref="X26:AA27">
    <cfRule type="containsText" dxfId="842" priority="173" operator="containsText" text="SI">
      <formula>NOT(ISERROR(SEARCH("SI",X26)))</formula>
    </cfRule>
    <cfRule type="containsText" dxfId="841" priority="172" operator="containsText" text="NO">
      <formula>NOT(ISERROR(SEARCH("NO",X26)))</formula>
    </cfRule>
  </conditionalFormatting>
  <conditionalFormatting sqref="Y11">
    <cfRule type="containsText" dxfId="840" priority="299" operator="containsText" text="Operativo">
      <formula>NOT(ISERROR(SEARCH("Operativo",Y11)))</formula>
    </cfRule>
    <cfRule type="containsText" dxfId="839" priority="293" operator="containsText" text="PRO.ACT">
      <formula>NOT(ISERROR(SEARCH("PRO.ACT",Y11)))</formula>
    </cfRule>
    <cfRule type="containsText" dxfId="838" priority="298" operator="containsText" text="Mantenimiento">
      <formula>NOT(ISERROR(SEARCH("Mantenimiento",Y11)))</formula>
    </cfRule>
    <cfRule type="containsText" dxfId="837" priority="294" operator="containsText" text="MTTO">
      <formula>NOT(ISERROR(SEARCH("MTTO",Y11)))</formula>
    </cfRule>
    <cfRule type="containsText" dxfId="836" priority="429" operator="containsText" text="Revisar">
      <formula>NOT(ISERROR(SEARCH("Revisar",Y11)))</formula>
    </cfRule>
    <cfRule type="containsText" dxfId="835" priority="430" operator="containsText" text="Mantenimiento">
      <formula>NOT(ISERROR(SEARCH("Mantenimiento",Y11)))</formula>
    </cfRule>
    <cfRule type="containsText" dxfId="834" priority="297" operator="containsText" text="Revisar">
      <formula>NOT(ISERROR(SEARCH("Revisar",Y11)))</formula>
    </cfRule>
    <cfRule type="containsText" dxfId="833" priority="431" operator="containsText" text="Operativo">
      <formula>NOT(ISERROR(SEARCH("Operativo",Y11)))</formula>
    </cfRule>
    <cfRule type="containsText" dxfId="832" priority="296" operator="containsText" text="REV">
      <formula>NOT(ISERROR(SEARCH("REV",Y11)))</formula>
    </cfRule>
    <cfRule type="containsText" dxfId="831" priority="295" operator="containsText" text="OP">
      <formula>NOT(ISERROR(SEARCH("OP",Y11)))</formula>
    </cfRule>
  </conditionalFormatting>
  <conditionalFormatting sqref="Y11:Y25">
    <cfRule type="containsText" dxfId="830" priority="427" operator="containsText" text="OP">
      <formula>NOT(ISERROR(SEARCH("OP",Y11)))</formula>
    </cfRule>
    <cfRule type="containsText" dxfId="829" priority="428" operator="containsText" text="REV">
      <formula>NOT(ISERROR(SEARCH("REV",Y11)))</formula>
    </cfRule>
    <cfRule type="containsText" dxfId="828" priority="425" operator="containsText" text="PRO.ACT">
      <formula>NOT(ISERROR(SEARCH("PRO.ACT",Y11)))</formula>
    </cfRule>
    <cfRule type="containsText" dxfId="827" priority="426" operator="containsText" text="MTTO">
      <formula>NOT(ISERROR(SEARCH("MTTO",Y11)))</formula>
    </cfRule>
  </conditionalFormatting>
  <conditionalFormatting sqref="Y12:Y13 Y15:Y20 Y22:Y25 Y27">
    <cfRule type="iconSet" priority="435">
      <iconSet>
        <cfvo type="percent" val="0"/>
        <cfvo type="percent" val="33"/>
        <cfvo type="percent" val="67"/>
      </iconSet>
    </cfRule>
  </conditionalFormatting>
  <conditionalFormatting sqref="Y12:Y20">
    <cfRule type="containsText" dxfId="826" priority="433" operator="containsText" text="NO">
      <formula>NOT(ISERROR(SEARCH("NO",Y12)))</formula>
    </cfRule>
    <cfRule type="containsText" dxfId="825" priority="434" operator="containsText" text="SI">
      <formula>NOT(ISERROR(SEARCH("SI",Y12)))</formula>
    </cfRule>
  </conditionalFormatting>
  <conditionalFormatting sqref="Y14">
    <cfRule type="iconSet" priority="432">
      <iconSet>
        <cfvo type="percent" val="0"/>
        <cfvo type="percent" val="33"/>
        <cfvo type="percent" val="67"/>
      </iconSet>
    </cfRule>
  </conditionalFormatting>
  <conditionalFormatting sqref="Y21">
    <cfRule type="containsText" dxfId="824" priority="198" operator="containsText" text="REV">
      <formula>NOT(ISERROR(SEARCH("REV",Y21)))</formula>
    </cfRule>
    <cfRule type="containsText" dxfId="823" priority="196" operator="containsText" text="MTTO">
      <formula>NOT(ISERROR(SEARCH("MTTO",Y21)))</formula>
    </cfRule>
    <cfRule type="containsText" dxfId="822" priority="195" operator="containsText" text="PRO.ACT">
      <formula>NOT(ISERROR(SEARCH("PRO.ACT",Y21)))</formula>
    </cfRule>
    <cfRule type="containsText" dxfId="821" priority="197" operator="containsText" text="OP">
      <formula>NOT(ISERROR(SEARCH("OP",Y21)))</formula>
    </cfRule>
    <cfRule type="containsText" dxfId="820" priority="201" operator="containsText" text="SI">
      <formula>NOT(ISERROR(SEARCH("SI",Y21)))</formula>
    </cfRule>
    <cfRule type="containsText" dxfId="819" priority="200" operator="containsText" text="NO">
      <formula>NOT(ISERROR(SEARCH("NO",Y21)))</formula>
    </cfRule>
    <cfRule type="iconSet" priority="199">
      <iconSet>
        <cfvo type="percent" val="0"/>
        <cfvo type="percent" val="33"/>
        <cfvo type="percent" val="67"/>
      </iconSet>
    </cfRule>
  </conditionalFormatting>
  <conditionalFormatting sqref="Y26">
    <cfRule type="iconSet" priority="171">
      <iconSet>
        <cfvo type="percent" val="0"/>
        <cfvo type="percent" val="33"/>
        <cfvo type="percent" val="67"/>
      </iconSet>
    </cfRule>
  </conditionalFormatting>
  <conditionalFormatting sqref="Y26:Y32">
    <cfRule type="containsText" dxfId="818" priority="78" operator="containsText" text="PRO.ACT">
      <formula>NOT(ISERROR(SEARCH("PRO.ACT",Y26)))</formula>
    </cfRule>
    <cfRule type="containsText" dxfId="817" priority="79" operator="containsText" text="MTTO">
      <formula>NOT(ISERROR(SEARCH("MTTO",Y26)))</formula>
    </cfRule>
    <cfRule type="containsText" dxfId="816" priority="80" operator="containsText" text="OP">
      <formula>NOT(ISERROR(SEARCH("OP",Y26)))</formula>
    </cfRule>
    <cfRule type="containsText" dxfId="815" priority="81" operator="containsText" text="REV">
      <formula>NOT(ISERROR(SEARCH("REV",Y26)))</formula>
    </cfRule>
  </conditionalFormatting>
  <conditionalFormatting sqref="Y28">
    <cfRule type="iconSet" priority="270">
      <iconSet>
        <cfvo type="percent" val="0"/>
        <cfvo type="percent" val="33"/>
        <cfvo type="percent" val="67"/>
      </iconSet>
    </cfRule>
  </conditionalFormatting>
  <conditionalFormatting sqref="Y29">
    <cfRule type="iconSet" priority="120">
      <iconSet>
        <cfvo type="percent" val="0"/>
        <cfvo type="percent" val="33"/>
        <cfvo type="percent" val="67"/>
      </iconSet>
    </cfRule>
  </conditionalFormatting>
  <conditionalFormatting sqref="Y30">
    <cfRule type="iconSet" priority="82">
      <iconSet>
        <cfvo type="percent" val="0"/>
        <cfvo type="percent" val="33"/>
        <cfvo type="percent" val="67"/>
      </iconSet>
    </cfRule>
  </conditionalFormatting>
  <conditionalFormatting sqref="Y31">
    <cfRule type="iconSet" priority="245">
      <iconSet>
        <cfvo type="percent" val="0"/>
        <cfvo type="percent" val="33"/>
        <cfvo type="percent" val="67"/>
      </iconSet>
    </cfRule>
  </conditionalFormatting>
  <conditionalFormatting sqref="Y31:Y33">
    <cfRule type="containsText" dxfId="814" priority="238" operator="containsText" text="NO">
      <formula>NOT(ISERROR(SEARCH("NO",Y31)))</formula>
    </cfRule>
    <cfRule type="containsText" dxfId="813" priority="239" operator="containsText" text="SI">
      <formula>NOT(ISERROR(SEARCH("SI",Y31)))</formula>
    </cfRule>
  </conditionalFormatting>
  <conditionalFormatting sqref="Y32">
    <cfRule type="iconSet" priority="237">
      <iconSet>
        <cfvo type="percent" val="0"/>
        <cfvo type="percent" val="33"/>
        <cfvo type="percent" val="67"/>
      </iconSet>
    </cfRule>
  </conditionalFormatting>
  <conditionalFormatting sqref="Y33">
    <cfRule type="iconSet" priority="329">
      <iconSet>
        <cfvo type="percent" val="0"/>
        <cfvo type="percent" val="33"/>
        <cfvo type="percent" val="67"/>
      </iconSet>
    </cfRule>
  </conditionalFormatting>
  <conditionalFormatting sqref="Y35">
    <cfRule type="iconSet" priority="467">
      <iconSet>
        <cfvo type="percent" val="0"/>
        <cfvo type="percent" val="33"/>
        <cfvo type="percent" val="67"/>
      </iconSet>
    </cfRule>
    <cfRule type="containsText" dxfId="812" priority="468" operator="containsText" text="NO">
      <formula>NOT(ISERROR(SEARCH("NO",Y35)))</formula>
    </cfRule>
    <cfRule type="containsText" dxfId="811" priority="469" operator="containsText" text="SI">
      <formula>NOT(ISERROR(SEARCH("SI",Y35)))</formula>
    </cfRule>
  </conditionalFormatting>
  <conditionalFormatting sqref="Y28:AA30">
    <cfRule type="containsText" dxfId="810" priority="84" operator="containsText" text="SI">
      <formula>NOT(ISERROR(SEARCH("SI",Y28)))</formula>
    </cfRule>
    <cfRule type="containsText" dxfId="809" priority="83" operator="containsText" text="NO">
      <formula>NOT(ISERROR(SEARCH("NO",Y28)))</formula>
    </cfRule>
  </conditionalFormatting>
  <conditionalFormatting sqref="AL11:AM18 AL19">
    <cfRule type="containsText" dxfId="808" priority="504" operator="containsText" text="Revisar">
      <formula>NOT(ISERROR(SEARCH("Revisar",AL11)))</formula>
    </cfRule>
    <cfRule type="containsText" dxfId="807" priority="505" operator="containsText" text="Mantenimiento">
      <formula>NOT(ISERROR(SEARCH("Mantenimiento",AL11)))</formula>
    </cfRule>
    <cfRule type="containsText" dxfId="806" priority="506" operator="containsText" text="Operativo">
      <formula>NOT(ISERROR(SEARCH("Operativo",AL11)))</formula>
    </cfRule>
  </conditionalFormatting>
  <conditionalFormatting sqref="AL20:AM30">
    <cfRule type="containsText" dxfId="805" priority="96" operator="containsText" text="Mantenimiento">
      <formula>NOT(ISERROR(SEARCH("Mantenimiento",AL20)))</formula>
    </cfRule>
    <cfRule type="containsText" dxfId="804" priority="95" operator="containsText" text="Revisar">
      <formula>NOT(ISERROR(SEARCH("Revisar",AL20)))</formula>
    </cfRule>
    <cfRule type="containsText" dxfId="803" priority="97" operator="containsText" text="Operativo">
      <formula>NOT(ISERROR(SEARCH("Operativo",AL20)))</formula>
    </cfRule>
  </conditionalFormatting>
  <pageMargins left="0.25" right="0.25" top="0.75" bottom="0.75" header="0.3" footer="0.3"/>
  <pageSetup scale="18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Q50"/>
  <sheetViews>
    <sheetView zoomScale="55" zoomScaleNormal="55" workbookViewId="0">
      <pane xSplit="2" ySplit="11" topLeftCell="C12" activePane="bottomRight" state="frozen"/>
      <selection pane="bottomRight" activeCell="V11" sqref="V11"/>
      <selection pane="bottomLeft" activeCell="D109" sqref="D109:E109"/>
      <selection pane="topRight" activeCell="D109" sqref="D109:E109"/>
    </sheetView>
  </sheetViews>
  <sheetFormatPr defaultColWidth="11.42578125" defaultRowHeight="18"/>
  <cols>
    <col min="1" max="1" width="14" style="1" customWidth="1"/>
    <col min="2" max="2" width="9.42578125" style="1" customWidth="1"/>
    <col min="3" max="3" width="26.42578125" style="39" customWidth="1"/>
    <col min="4" max="4" width="30" style="1" customWidth="1"/>
    <col min="5" max="5" width="24.28515625" style="1" customWidth="1"/>
    <col min="6" max="7" width="15.42578125" style="1" customWidth="1"/>
    <col min="8" max="8" width="20.28515625" style="1" customWidth="1"/>
    <col min="9" max="9" width="30.140625" style="1" customWidth="1"/>
    <col min="10" max="10" width="14.42578125" style="1" customWidth="1"/>
    <col min="11" max="12" width="6.28515625" style="1" customWidth="1"/>
    <col min="13" max="13" width="7.5703125" style="1" customWidth="1"/>
    <col min="14" max="14" width="5.28515625" style="1" customWidth="1"/>
    <col min="15" max="16" width="11.42578125" style="1"/>
    <col min="17" max="17" width="20.5703125" style="1" customWidth="1"/>
    <col min="18" max="16384" width="11.42578125" style="1"/>
  </cols>
  <sheetData>
    <row r="1" spans="2:17" ht="61.9" thickBot="1">
      <c r="Q1" s="161" t="s">
        <v>210</v>
      </c>
    </row>
    <row r="2" spans="2:17" ht="18" hidden="1" customHeight="1">
      <c r="B2" s="25"/>
      <c r="C2" s="40"/>
      <c r="D2" s="346" t="s">
        <v>0</v>
      </c>
      <c r="E2" s="347"/>
      <c r="F2" s="347"/>
      <c r="G2" s="347"/>
      <c r="H2" s="347"/>
      <c r="I2" s="347"/>
      <c r="J2" s="347"/>
      <c r="K2" s="347"/>
      <c r="L2" s="347"/>
      <c r="M2" s="348"/>
      <c r="N2" s="352" t="s">
        <v>1</v>
      </c>
      <c r="O2" s="353"/>
      <c r="P2" s="353"/>
      <c r="Q2" s="354"/>
    </row>
    <row r="3" spans="2:17" ht="18.75" hidden="1" customHeight="1" thickBot="1">
      <c r="B3" s="27"/>
      <c r="C3" s="42"/>
      <c r="D3" s="349"/>
      <c r="E3" s="350"/>
      <c r="F3" s="350"/>
      <c r="G3" s="350"/>
      <c r="H3" s="350"/>
      <c r="I3" s="350"/>
      <c r="J3" s="350"/>
      <c r="K3" s="350"/>
      <c r="L3" s="350"/>
      <c r="M3" s="351"/>
      <c r="N3" s="355"/>
      <c r="O3" s="356"/>
      <c r="P3" s="356"/>
      <c r="Q3" s="357"/>
    </row>
    <row r="4" spans="2:17" ht="18.75" hidden="1" customHeight="1" thickBot="1">
      <c r="B4" s="27"/>
      <c r="C4" s="42"/>
      <c r="D4" s="358" t="s">
        <v>211</v>
      </c>
      <c r="E4" s="359"/>
      <c r="F4" s="359"/>
      <c r="G4" s="359"/>
      <c r="H4" s="359"/>
      <c r="I4" s="359"/>
      <c r="J4" s="359"/>
      <c r="K4" s="359"/>
      <c r="L4" s="359"/>
      <c r="M4" s="360"/>
      <c r="N4" s="367" t="s">
        <v>3</v>
      </c>
      <c r="O4" s="368"/>
      <c r="P4" s="368"/>
      <c r="Q4" s="369"/>
    </row>
    <row r="5" spans="2:17" ht="18.75" hidden="1" customHeight="1" thickBot="1">
      <c r="B5" s="27"/>
      <c r="C5" s="42"/>
      <c r="D5" s="361"/>
      <c r="E5" s="362"/>
      <c r="F5" s="362"/>
      <c r="G5" s="362"/>
      <c r="H5" s="362"/>
      <c r="I5" s="362"/>
      <c r="J5" s="362"/>
      <c r="K5" s="362"/>
      <c r="L5" s="362"/>
      <c r="M5" s="363"/>
      <c r="N5" s="370" t="s">
        <v>4</v>
      </c>
      <c r="O5" s="371"/>
      <c r="P5" s="372"/>
      <c r="Q5" s="2"/>
    </row>
    <row r="6" spans="2:17" ht="18.75" hidden="1" customHeight="1" thickBot="1">
      <c r="B6" s="27"/>
      <c r="C6" s="42"/>
      <c r="D6" s="361"/>
      <c r="E6" s="362"/>
      <c r="F6" s="362"/>
      <c r="G6" s="362"/>
      <c r="H6" s="362"/>
      <c r="I6" s="362"/>
      <c r="J6" s="362"/>
      <c r="K6" s="362"/>
      <c r="L6" s="362"/>
      <c r="M6" s="363"/>
      <c r="N6" s="370" t="s">
        <v>5</v>
      </c>
      <c r="O6" s="371"/>
      <c r="P6" s="372"/>
      <c r="Q6" s="3"/>
    </row>
    <row r="7" spans="2:17" ht="18.75" hidden="1" customHeight="1" thickBot="1">
      <c r="B7" s="29"/>
      <c r="C7" s="44"/>
      <c r="D7" s="361"/>
      <c r="E7" s="362"/>
      <c r="F7" s="362"/>
      <c r="G7" s="362"/>
      <c r="H7" s="362"/>
      <c r="I7" s="362"/>
      <c r="J7" s="362"/>
      <c r="K7" s="362"/>
      <c r="L7" s="362"/>
      <c r="M7" s="363"/>
      <c r="N7" s="370" t="s">
        <v>6</v>
      </c>
      <c r="O7" s="371"/>
      <c r="P7" s="372"/>
      <c r="Q7" s="4"/>
    </row>
    <row r="8" spans="2:17" ht="18.75" customHeight="1" thickBot="1">
      <c r="B8" s="31" t="s">
        <v>7</v>
      </c>
      <c r="C8" s="33" t="s">
        <v>212</v>
      </c>
      <c r="D8" s="361"/>
      <c r="E8" s="362"/>
      <c r="F8" s="362"/>
      <c r="G8" s="362"/>
      <c r="H8" s="362"/>
      <c r="I8" s="362"/>
      <c r="J8" s="362"/>
      <c r="K8" s="362"/>
      <c r="L8" s="362"/>
      <c r="M8" s="363"/>
      <c r="N8" s="370" t="s">
        <v>9</v>
      </c>
      <c r="O8" s="371"/>
      <c r="P8" s="372"/>
      <c r="Q8" s="5"/>
    </row>
    <row r="9" spans="2:17" ht="18.75" customHeight="1" thickBot="1">
      <c r="B9" s="32"/>
      <c r="C9" s="47"/>
      <c r="D9" s="364"/>
      <c r="E9" s="365"/>
      <c r="F9" s="365"/>
      <c r="G9" s="365"/>
      <c r="H9" s="365"/>
      <c r="I9" s="365"/>
      <c r="J9" s="365"/>
      <c r="K9" s="365"/>
      <c r="L9" s="365"/>
      <c r="M9" s="366"/>
      <c r="N9" s="370" t="s">
        <v>10</v>
      </c>
      <c r="O9" s="371"/>
      <c r="P9" s="372"/>
      <c r="Q9" s="16"/>
    </row>
    <row r="10" spans="2:17" ht="44.25" customHeight="1" thickBot="1">
      <c r="B10" s="404" t="s">
        <v>334</v>
      </c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6"/>
    </row>
    <row r="11" spans="2:17" ht="129.75" customHeight="1" thickBot="1">
      <c r="B11" s="21" t="s">
        <v>11</v>
      </c>
      <c r="C11" s="49" t="s">
        <v>299</v>
      </c>
      <c r="D11" s="50" t="s">
        <v>300</v>
      </c>
      <c r="E11" s="38" t="s">
        <v>301</v>
      </c>
      <c r="F11" s="21" t="s">
        <v>302</v>
      </c>
      <c r="G11" s="21" t="s">
        <v>303</v>
      </c>
      <c r="H11" s="173" t="s">
        <v>304</v>
      </c>
      <c r="I11" s="52" t="s">
        <v>3</v>
      </c>
      <c r="J11" s="22" t="s">
        <v>305</v>
      </c>
      <c r="K11" s="383" t="s">
        <v>306</v>
      </c>
      <c r="L11" s="427"/>
      <c r="M11" s="383" t="s">
        <v>307</v>
      </c>
      <c r="N11" s="427"/>
      <c r="O11" s="383" t="s">
        <v>39</v>
      </c>
      <c r="P11" s="426"/>
      <c r="Q11" s="427"/>
    </row>
    <row r="12" spans="2:17" ht="44.25" customHeight="1">
      <c r="B12" s="417" t="s">
        <v>393</v>
      </c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9"/>
    </row>
    <row r="13" spans="2:17" ht="49.9" customHeight="1">
      <c r="B13" s="174">
        <v>1</v>
      </c>
      <c r="C13" s="155" t="s">
        <v>394</v>
      </c>
      <c r="D13" s="155" t="s">
        <v>143</v>
      </c>
      <c r="E13" s="155" t="s">
        <v>137</v>
      </c>
      <c r="F13" s="79">
        <v>44124</v>
      </c>
      <c r="G13" s="174"/>
      <c r="H13" s="155"/>
      <c r="I13" s="155" t="s">
        <v>4</v>
      </c>
      <c r="J13" s="174"/>
      <c r="K13" s="155"/>
      <c r="L13" s="155"/>
      <c r="M13" s="155"/>
      <c r="N13" s="155"/>
      <c r="O13" s="136"/>
      <c r="P13" s="155"/>
      <c r="Q13" s="155"/>
    </row>
    <row r="14" spans="2:17" ht="49.9" customHeight="1" thickBot="1">
      <c r="B14" s="174"/>
      <c r="C14" s="155"/>
      <c r="D14" s="136"/>
      <c r="E14" s="144"/>
      <c r="F14" s="79"/>
      <c r="G14" s="79"/>
      <c r="H14" s="155"/>
      <c r="I14" s="155"/>
      <c r="J14" s="174"/>
      <c r="K14" s="155"/>
      <c r="L14" s="155"/>
      <c r="M14" s="155"/>
      <c r="N14" s="155"/>
      <c r="O14" s="136"/>
      <c r="P14" s="155"/>
      <c r="Q14" s="155"/>
    </row>
    <row r="15" spans="2:17" ht="26.25" customHeight="1" thickBot="1">
      <c r="B15" s="294"/>
      <c r="C15" s="314"/>
      <c r="D15" s="136"/>
      <c r="E15" s="316"/>
      <c r="F15" s="308"/>
      <c r="G15" s="308"/>
      <c r="H15" s="316"/>
      <c r="I15" s="307"/>
      <c r="J15" s="317"/>
      <c r="K15" s="316"/>
      <c r="L15" s="318"/>
      <c r="M15" s="316"/>
      <c r="N15" s="318"/>
      <c r="O15" s="319"/>
      <c r="P15" s="320"/>
      <c r="Q15" s="318"/>
    </row>
    <row r="16" spans="2:17" ht="49.9" customHeight="1">
      <c r="B16" s="174"/>
      <c r="C16" s="155"/>
      <c r="D16" s="155"/>
      <c r="E16" s="155"/>
      <c r="F16" s="79"/>
      <c r="G16" s="79"/>
      <c r="H16" s="155"/>
      <c r="I16" s="155"/>
      <c r="J16" s="174"/>
      <c r="K16" s="155"/>
      <c r="L16" s="155"/>
      <c r="M16" s="155"/>
      <c r="N16" s="155"/>
      <c r="O16" s="429"/>
      <c r="P16" s="430"/>
      <c r="Q16" s="431"/>
    </row>
    <row r="17" spans="2:17" ht="49.9" customHeight="1" thickBot="1">
      <c r="B17" s="174"/>
      <c r="C17" s="155"/>
      <c r="D17" s="136"/>
      <c r="E17" s="155"/>
      <c r="F17" s="79"/>
      <c r="G17" s="79"/>
      <c r="H17" s="155"/>
      <c r="I17" s="155"/>
      <c r="J17" s="174"/>
      <c r="K17" s="155"/>
      <c r="L17" s="155"/>
      <c r="M17" s="155"/>
      <c r="N17" s="155"/>
      <c r="O17" s="441"/>
      <c r="P17" s="441"/>
      <c r="Q17" s="441"/>
    </row>
    <row r="18" spans="2:17" ht="26.25" customHeight="1" thickBot="1">
      <c r="B18" s="294"/>
      <c r="C18" s="314"/>
      <c r="D18" s="136"/>
      <c r="E18" s="316"/>
      <c r="F18" s="308"/>
      <c r="G18" s="308"/>
      <c r="H18" s="316"/>
      <c r="I18" s="307"/>
      <c r="J18" s="317"/>
      <c r="K18" s="316"/>
      <c r="L18" s="318"/>
      <c r="M18" s="316"/>
      <c r="N18" s="318"/>
      <c r="O18" s="319"/>
      <c r="P18" s="320"/>
      <c r="Q18" s="318"/>
    </row>
    <row r="19" spans="2:17" ht="49.9" customHeight="1">
      <c r="B19" s="174"/>
      <c r="C19" s="155"/>
      <c r="D19" s="155"/>
      <c r="E19" s="155"/>
      <c r="F19" s="79"/>
      <c r="G19" s="79"/>
      <c r="H19" s="155"/>
      <c r="I19" s="155"/>
      <c r="J19" s="174"/>
      <c r="K19" s="155"/>
      <c r="L19" s="155"/>
      <c r="M19" s="155"/>
      <c r="N19" s="155"/>
      <c r="O19" s="136"/>
      <c r="P19" s="155"/>
      <c r="Q19" s="155"/>
    </row>
    <row r="20" spans="2:17" ht="49.9" customHeight="1">
      <c r="B20" s="174"/>
      <c r="C20" s="155"/>
      <c r="D20" s="155"/>
      <c r="E20" s="155"/>
      <c r="F20" s="79"/>
      <c r="G20" s="174"/>
      <c r="H20" s="155"/>
      <c r="I20" s="155"/>
      <c r="J20" s="174"/>
      <c r="K20" s="155"/>
      <c r="L20" s="155"/>
      <c r="M20" s="155"/>
      <c r="N20" s="155"/>
      <c r="O20" s="136"/>
      <c r="P20" s="155"/>
      <c r="Q20" s="155"/>
    </row>
    <row r="21" spans="2:17" ht="49.9" customHeight="1">
      <c r="B21" s="174"/>
      <c r="C21" s="155"/>
      <c r="D21" s="155"/>
      <c r="E21" s="155"/>
      <c r="F21" s="79"/>
      <c r="G21" s="79"/>
      <c r="H21" s="155"/>
      <c r="I21" s="155"/>
      <c r="J21" s="174"/>
      <c r="K21" s="155"/>
      <c r="L21" s="155"/>
      <c r="M21" s="155"/>
      <c r="N21" s="155"/>
      <c r="O21" s="441"/>
      <c r="P21" s="441"/>
      <c r="Q21" s="441"/>
    </row>
    <row r="22" spans="2:17" ht="49.9" customHeight="1">
      <c r="B22" s="174"/>
      <c r="C22" s="155"/>
      <c r="D22" s="155"/>
      <c r="E22" s="155"/>
      <c r="F22" s="79"/>
      <c r="G22" s="79"/>
      <c r="H22" s="155"/>
      <c r="I22" s="155"/>
      <c r="J22" s="174"/>
      <c r="K22" s="155"/>
      <c r="L22" s="155"/>
      <c r="M22" s="155"/>
      <c r="N22" s="155"/>
      <c r="O22" s="136"/>
      <c r="P22" s="155"/>
      <c r="Q22" s="155"/>
    </row>
    <row r="23" spans="2:17" ht="49.9" customHeight="1">
      <c r="B23" s="174"/>
      <c r="C23" s="155"/>
      <c r="D23" s="155"/>
      <c r="E23" s="155"/>
      <c r="F23" s="79"/>
      <c r="G23" s="79"/>
      <c r="H23" s="155"/>
      <c r="I23" s="155"/>
      <c r="J23" s="174"/>
      <c r="K23" s="155"/>
      <c r="L23" s="155"/>
      <c r="M23" s="155"/>
      <c r="N23" s="155"/>
      <c r="O23" s="136"/>
      <c r="P23" s="155"/>
      <c r="Q23" s="155"/>
    </row>
    <row r="24" spans="2:17" ht="49.9" customHeight="1">
      <c r="B24" s="174"/>
      <c r="C24" s="155"/>
      <c r="D24" s="155"/>
      <c r="E24" s="155"/>
      <c r="F24" s="79"/>
      <c r="G24" s="79"/>
      <c r="H24" s="155"/>
      <c r="I24" s="155"/>
      <c r="J24" s="174"/>
      <c r="K24" s="155"/>
      <c r="L24" s="155"/>
      <c r="M24" s="155"/>
      <c r="N24" s="155"/>
      <c r="O24" s="136"/>
      <c r="P24" s="155"/>
      <c r="Q24" s="155"/>
    </row>
    <row r="25" spans="2:17" ht="49.9" customHeight="1">
      <c r="B25" s="174"/>
      <c r="C25" s="155"/>
      <c r="D25" s="155"/>
      <c r="E25" s="155"/>
      <c r="F25" s="79"/>
      <c r="G25" s="79"/>
      <c r="H25" s="155"/>
      <c r="I25" s="155"/>
      <c r="J25" s="174"/>
      <c r="K25" s="155"/>
      <c r="L25" s="155"/>
      <c r="M25" s="155"/>
      <c r="N25" s="155"/>
      <c r="O25" s="136"/>
      <c r="P25" s="155"/>
      <c r="Q25" s="155"/>
    </row>
    <row r="26" spans="2:17" ht="49.9" customHeight="1">
      <c r="B26" s="174"/>
      <c r="C26" s="155"/>
      <c r="D26" s="155"/>
      <c r="E26" s="155"/>
      <c r="F26" s="79"/>
      <c r="G26" s="79"/>
      <c r="H26" s="155"/>
      <c r="I26" s="155"/>
      <c r="J26" s="174"/>
      <c r="K26" s="155"/>
      <c r="L26" s="155"/>
      <c r="M26" s="155"/>
      <c r="N26" s="155"/>
      <c r="O26" s="136"/>
      <c r="P26" s="155"/>
      <c r="Q26" s="155"/>
    </row>
    <row r="27" spans="2:17" ht="49.9" customHeight="1">
      <c r="B27" s="174"/>
      <c r="C27" s="155"/>
      <c r="D27" s="155"/>
      <c r="E27" s="155"/>
      <c r="F27" s="79"/>
      <c r="G27" s="79"/>
      <c r="H27" s="155"/>
      <c r="I27" s="155"/>
      <c r="J27" s="174"/>
      <c r="K27" s="155"/>
      <c r="L27" s="155"/>
      <c r="M27" s="155"/>
      <c r="N27" s="155"/>
      <c r="O27" s="136"/>
      <c r="P27" s="155"/>
      <c r="Q27" s="155"/>
    </row>
    <row r="28" spans="2:17" ht="49.9" customHeight="1">
      <c r="B28" s="174"/>
      <c r="C28" s="155"/>
      <c r="D28" s="136"/>
      <c r="E28" s="155"/>
      <c r="F28" s="79"/>
      <c r="G28" s="79"/>
      <c r="H28" s="155"/>
      <c r="I28" s="155"/>
      <c r="J28" s="174"/>
      <c r="K28" s="155"/>
      <c r="L28" s="155"/>
      <c r="M28" s="155"/>
      <c r="N28" s="155"/>
      <c r="O28" s="136"/>
      <c r="P28" s="155"/>
      <c r="Q28" s="155"/>
    </row>
    <row r="29" spans="2:17" ht="49.9" customHeight="1">
      <c r="B29" s="174"/>
      <c r="C29" s="155"/>
      <c r="D29" s="136"/>
      <c r="E29" s="155"/>
      <c r="F29" s="79"/>
      <c r="G29" s="79"/>
      <c r="H29" s="155"/>
      <c r="I29" s="155"/>
      <c r="J29" s="174"/>
      <c r="K29" s="155"/>
      <c r="L29" s="155"/>
      <c r="M29" s="155"/>
      <c r="N29" s="155"/>
      <c r="O29" s="136"/>
      <c r="P29" s="155"/>
      <c r="Q29" s="155"/>
    </row>
    <row r="30" spans="2:17" ht="49.9" customHeight="1">
      <c r="B30" s="174"/>
      <c r="C30" s="155"/>
      <c r="D30" s="136"/>
      <c r="E30" s="155"/>
      <c r="F30" s="79"/>
      <c r="G30" s="79"/>
      <c r="H30" s="155"/>
      <c r="I30" s="155"/>
      <c r="J30" s="174"/>
      <c r="K30" s="155"/>
      <c r="L30" s="155"/>
      <c r="M30" s="155"/>
      <c r="N30" s="155"/>
      <c r="O30" s="136"/>
      <c r="P30" s="155"/>
      <c r="Q30" s="155"/>
    </row>
    <row r="31" spans="2:17" ht="49.9" customHeight="1">
      <c r="B31" s="174"/>
      <c r="C31" s="155"/>
      <c r="D31" s="136"/>
      <c r="E31" s="155"/>
      <c r="F31" s="79"/>
      <c r="G31" s="79"/>
      <c r="H31" s="155"/>
      <c r="I31" s="155"/>
      <c r="J31" s="174"/>
      <c r="K31" s="155"/>
      <c r="L31" s="155"/>
      <c r="M31" s="155"/>
      <c r="N31" s="155"/>
      <c r="O31" s="136"/>
      <c r="P31" s="155"/>
      <c r="Q31" s="155"/>
    </row>
    <row r="32" spans="2:17" ht="49.9" customHeight="1">
      <c r="B32" s="174"/>
      <c r="C32" s="155"/>
      <c r="D32" s="136"/>
      <c r="E32" s="155"/>
      <c r="F32" s="79"/>
      <c r="G32" s="79"/>
      <c r="H32" s="155"/>
      <c r="I32" s="155"/>
      <c r="J32" s="174"/>
      <c r="K32" s="155"/>
      <c r="L32" s="155"/>
      <c r="M32" s="155"/>
      <c r="N32" s="155"/>
      <c r="O32" s="136"/>
      <c r="P32" s="155"/>
      <c r="Q32" s="155"/>
    </row>
    <row r="33" spans="2:17" ht="49.9" customHeight="1">
      <c r="B33" s="174"/>
      <c r="C33" s="155"/>
      <c r="D33" s="136"/>
      <c r="E33" s="155"/>
      <c r="F33" s="79"/>
      <c r="G33" s="79"/>
      <c r="H33" s="155"/>
      <c r="I33" s="155"/>
      <c r="J33" s="174"/>
      <c r="K33" s="155"/>
      <c r="L33" s="155"/>
      <c r="M33" s="155"/>
      <c r="N33" s="155"/>
      <c r="O33" s="136"/>
      <c r="P33" s="155"/>
      <c r="Q33" s="155"/>
    </row>
    <row r="34" spans="2:17" ht="49.9" customHeight="1">
      <c r="B34" s="174"/>
      <c r="C34" s="155"/>
      <c r="D34" s="136"/>
      <c r="E34" s="155"/>
      <c r="F34" s="79"/>
      <c r="G34" s="79"/>
      <c r="H34" s="155"/>
      <c r="I34" s="155"/>
      <c r="J34" s="174"/>
      <c r="K34" s="155"/>
      <c r="L34" s="155"/>
      <c r="M34" s="155"/>
      <c r="N34" s="155"/>
      <c r="O34" s="136"/>
      <c r="P34" s="155"/>
      <c r="Q34" s="155"/>
    </row>
    <row r="35" spans="2:17" ht="49.9" customHeight="1">
      <c r="B35" s="174"/>
      <c r="C35" s="155"/>
      <c r="D35" s="136"/>
      <c r="E35" s="155"/>
      <c r="F35" s="79"/>
      <c r="G35" s="79"/>
      <c r="H35" s="155"/>
      <c r="I35" s="155"/>
      <c r="J35" s="174"/>
      <c r="K35" s="155"/>
      <c r="L35" s="155"/>
      <c r="M35" s="155"/>
      <c r="N35" s="155"/>
      <c r="O35" s="136"/>
      <c r="P35" s="155"/>
      <c r="Q35" s="155"/>
    </row>
    <row r="36" spans="2:17" ht="49.9" customHeight="1">
      <c r="B36" s="174"/>
      <c r="C36" s="155"/>
      <c r="D36" s="136"/>
      <c r="E36" s="155"/>
      <c r="F36" s="79"/>
      <c r="G36" s="79"/>
      <c r="H36" s="155"/>
      <c r="I36" s="155"/>
      <c r="J36" s="174"/>
      <c r="K36" s="155"/>
      <c r="L36" s="155"/>
      <c r="M36" s="155"/>
      <c r="N36" s="155"/>
      <c r="O36" s="429"/>
      <c r="P36" s="430"/>
      <c r="Q36" s="431"/>
    </row>
    <row r="37" spans="2:17" ht="49.9" customHeight="1">
      <c r="B37" s="174"/>
      <c r="C37" s="155"/>
      <c r="D37" s="136"/>
      <c r="E37" s="155"/>
      <c r="F37" s="79"/>
      <c r="G37" s="79"/>
      <c r="H37" s="155"/>
      <c r="I37" s="155"/>
      <c r="J37" s="174"/>
      <c r="K37" s="155"/>
      <c r="L37" s="155"/>
      <c r="M37" s="155"/>
      <c r="N37" s="155"/>
      <c r="O37" s="136"/>
      <c r="P37" s="155"/>
      <c r="Q37" s="155"/>
    </row>
    <row r="38" spans="2:17" ht="49.9" customHeight="1">
      <c r="B38" s="174"/>
      <c r="C38" s="155"/>
      <c r="D38" s="136"/>
      <c r="E38" s="155"/>
      <c r="F38" s="79"/>
      <c r="G38" s="79"/>
      <c r="H38" s="155"/>
      <c r="I38" s="155"/>
      <c r="J38" s="174"/>
      <c r="K38" s="155"/>
      <c r="L38" s="155"/>
      <c r="M38" s="155"/>
      <c r="N38" s="155"/>
      <c r="O38" s="136"/>
      <c r="P38" s="155"/>
      <c r="Q38" s="155"/>
    </row>
    <row r="39" spans="2:17" ht="49.9" customHeight="1">
      <c r="B39" s="174"/>
      <c r="C39" s="155"/>
      <c r="D39" s="136"/>
      <c r="E39" s="155"/>
      <c r="F39" s="79"/>
      <c r="G39" s="79"/>
      <c r="H39" s="155"/>
      <c r="I39" s="155"/>
      <c r="J39" s="174"/>
      <c r="K39" s="155"/>
      <c r="L39" s="155"/>
      <c r="M39" s="155"/>
      <c r="N39" s="155"/>
      <c r="O39" s="136"/>
      <c r="P39" s="155"/>
      <c r="Q39" s="155"/>
    </row>
    <row r="40" spans="2:17" ht="49.9" customHeight="1">
      <c r="B40" s="174"/>
      <c r="C40" s="155"/>
      <c r="D40" s="136"/>
      <c r="E40" s="155"/>
      <c r="F40" s="79"/>
      <c r="G40" s="79"/>
      <c r="H40" s="155"/>
      <c r="I40" s="155"/>
      <c r="J40" s="174"/>
      <c r="K40" s="155"/>
      <c r="L40" s="155"/>
      <c r="M40" s="155"/>
      <c r="N40" s="155"/>
      <c r="O40" s="136"/>
      <c r="P40" s="155"/>
      <c r="Q40" s="155"/>
    </row>
    <row r="41" spans="2:17" ht="49.9" customHeight="1">
      <c r="B41" s="174"/>
      <c r="C41" s="155"/>
      <c r="D41" s="136"/>
      <c r="E41" s="155"/>
      <c r="F41" s="79"/>
      <c r="G41" s="79"/>
      <c r="H41" s="155"/>
      <c r="I41" s="155"/>
      <c r="J41" s="174"/>
      <c r="K41" s="155"/>
      <c r="L41" s="155"/>
      <c r="M41" s="155"/>
      <c r="N41" s="155"/>
      <c r="O41" s="136"/>
      <c r="P41" s="155"/>
      <c r="Q41" s="155"/>
    </row>
    <row r="42" spans="2:17" ht="49.9" customHeight="1">
      <c r="B42" s="174"/>
      <c r="C42" s="155"/>
      <c r="D42" s="136"/>
      <c r="E42" s="155"/>
      <c r="F42" s="79"/>
      <c r="G42" s="79"/>
      <c r="H42" s="155"/>
      <c r="I42" s="155"/>
      <c r="J42" s="174"/>
      <c r="K42" s="155"/>
      <c r="L42" s="155"/>
      <c r="M42" s="155"/>
      <c r="N42" s="155"/>
      <c r="O42" s="136"/>
      <c r="P42" s="155"/>
      <c r="Q42" s="155"/>
    </row>
    <row r="43" spans="2:17">
      <c r="B43" s="174"/>
      <c r="C43" s="155"/>
      <c r="D43" s="136"/>
      <c r="E43" s="273"/>
      <c r="F43" s="273"/>
      <c r="G43" s="273"/>
      <c r="H43" s="155"/>
      <c r="I43" s="155"/>
      <c r="J43" s="273"/>
      <c r="K43" s="273"/>
      <c r="L43" s="273"/>
      <c r="M43" s="273"/>
      <c r="N43" s="273"/>
      <c r="O43" s="273"/>
      <c r="P43" s="273"/>
      <c r="Q43" s="273"/>
    </row>
    <row r="44" spans="2:17">
      <c r="B44" s="174"/>
      <c r="C44" s="155"/>
      <c r="D44" s="136"/>
      <c r="E44" s="273"/>
      <c r="F44" s="273"/>
      <c r="G44" s="273"/>
      <c r="H44" s="155"/>
      <c r="I44" s="155"/>
      <c r="J44" s="273"/>
      <c r="K44" s="273"/>
      <c r="L44" s="273"/>
      <c r="M44" s="273"/>
      <c r="N44" s="273"/>
      <c r="O44" s="273"/>
      <c r="P44" s="273"/>
      <c r="Q44" s="273"/>
    </row>
    <row r="45" spans="2:17">
      <c r="B45" s="174"/>
      <c r="C45" s="155"/>
      <c r="D45" s="136"/>
      <c r="E45" s="273"/>
      <c r="F45" s="273"/>
      <c r="G45" s="273"/>
      <c r="H45" s="155"/>
      <c r="I45" s="155"/>
      <c r="J45" s="273"/>
      <c r="K45" s="273"/>
      <c r="L45" s="273"/>
      <c r="M45" s="273"/>
      <c r="N45" s="273"/>
      <c r="O45" s="273"/>
      <c r="P45" s="273"/>
      <c r="Q45" s="273"/>
    </row>
    <row r="47" spans="2:17" ht="18.600000000000001" thickBot="1"/>
    <row r="48" spans="2:17" ht="45" thickBot="1">
      <c r="B48" s="404" t="s">
        <v>395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  <c r="O48" s="405"/>
      <c r="P48" s="405"/>
      <c r="Q48" s="406"/>
    </row>
    <row r="49" spans="2:17" ht="25.9" thickBot="1">
      <c r="B49" s="294"/>
      <c r="C49" s="314"/>
      <c r="D49" s="315"/>
      <c r="E49" s="316"/>
      <c r="F49" s="308"/>
      <c r="G49" s="308"/>
      <c r="H49" s="316"/>
      <c r="I49" s="307"/>
      <c r="J49" s="317"/>
      <c r="K49" s="316"/>
      <c r="L49" s="318"/>
      <c r="M49" s="316"/>
      <c r="N49" s="318"/>
      <c r="O49" s="319"/>
      <c r="P49" s="320"/>
      <c r="Q49" s="318"/>
    </row>
    <row r="50" spans="2:17" ht="49.9" customHeight="1">
      <c r="B50" s="174"/>
      <c r="C50" s="155"/>
      <c r="D50" s="155"/>
      <c r="E50" s="155"/>
      <c r="F50" s="79"/>
      <c r="G50" s="79"/>
      <c r="H50" s="155"/>
      <c r="I50" s="155"/>
      <c r="J50" s="174"/>
      <c r="K50" s="155"/>
      <c r="L50" s="155"/>
      <c r="M50" s="155"/>
      <c r="N50" s="155"/>
      <c r="O50" s="136"/>
      <c r="P50" s="155"/>
      <c r="Q50" s="155"/>
    </row>
  </sheetData>
  <autoFilter ref="B11:Q45" xr:uid="{BE06B251-DCBB-4E29-AA6A-759313C5087D}">
    <filterColumn colId="9" showButton="0"/>
    <filterColumn colId="11" showButton="0"/>
    <filterColumn colId="13" showButton="0"/>
    <filterColumn colId="14" showButton="0"/>
  </autoFilter>
  <mergeCells count="19">
    <mergeCell ref="B48:Q48"/>
    <mergeCell ref="O21:Q21"/>
    <mergeCell ref="B12:Q12"/>
    <mergeCell ref="B10:Q10"/>
    <mergeCell ref="K11:L11"/>
    <mergeCell ref="M11:N11"/>
    <mergeCell ref="O11:Q11"/>
    <mergeCell ref="O17:Q17"/>
    <mergeCell ref="O16:Q16"/>
    <mergeCell ref="O36:Q36"/>
    <mergeCell ref="D2:M3"/>
    <mergeCell ref="N2:Q3"/>
    <mergeCell ref="D4:M9"/>
    <mergeCell ref="N4:Q4"/>
    <mergeCell ref="N5:P5"/>
    <mergeCell ref="N6:P6"/>
    <mergeCell ref="N7:P7"/>
    <mergeCell ref="N8:P8"/>
    <mergeCell ref="N9:P9"/>
  </mergeCells>
  <phoneticPr fontId="41" type="noConversion"/>
  <conditionalFormatting sqref="I13:I45">
    <cfRule type="containsText" dxfId="11" priority="1" operator="containsText" text="Dado de baja">
      <formula>NOT(ISERROR(SEARCH("Dado de baja",I13)))</formula>
    </cfRule>
    <cfRule type="containsText" dxfId="10" priority="2" operator="containsText" text="Nuevo">
      <formula>NOT(ISERROR(SEARCH("Nuevo",I13)))</formula>
    </cfRule>
    <cfRule type="containsText" dxfId="9" priority="3" operator="containsText" text="Por reparar">
      <formula>NOT(ISERROR(SEARCH("Por reparar",I13)))</formula>
    </cfRule>
    <cfRule type="containsText" dxfId="8" priority="4" operator="containsText" text="Mantenimiento">
      <formula>NOT(ISERROR(SEARCH("Mantenimiento",I13)))</formula>
    </cfRule>
    <cfRule type="containsText" dxfId="7" priority="5" operator="containsText" text="Por revisar">
      <formula>NOT(ISERROR(SEARCH("Por revisar",I13)))</formula>
    </cfRule>
    <cfRule type="containsText" dxfId="6" priority="6" operator="containsText" text="Operativo">
      <formula>NOT(ISERROR(SEARCH("Operativo",I13)))</formula>
    </cfRule>
  </conditionalFormatting>
  <conditionalFormatting sqref="I49:I50">
    <cfRule type="containsText" dxfId="5" priority="120" operator="containsText" text="Operativo">
      <formula>NOT(ISERROR(SEARCH("Operativo",I49)))</formula>
    </cfRule>
    <cfRule type="containsText" dxfId="4" priority="115" operator="containsText" text="Dado de baja">
      <formula>NOT(ISERROR(SEARCH("Dado de baja",I49)))</formula>
    </cfRule>
    <cfRule type="containsText" dxfId="3" priority="116" operator="containsText" text="Nuevo">
      <formula>NOT(ISERROR(SEARCH("Nuevo",I49)))</formula>
    </cfRule>
    <cfRule type="containsText" dxfId="2" priority="117" operator="containsText" text="Por reparar">
      <formula>NOT(ISERROR(SEARCH("Por reparar",I49)))</formula>
    </cfRule>
    <cfRule type="containsText" dxfId="1" priority="118" operator="containsText" text="Mantenimiento">
      <formula>NOT(ISERROR(SEARCH("Mantenimiento",I49)))</formula>
    </cfRule>
    <cfRule type="containsText" dxfId="0" priority="119" operator="containsText" text="Por revisar">
      <formula>NOT(ISERROR(SEARCH("Por revisar",I49)))</formula>
    </cfRule>
  </conditionalFormatting>
  <pageMargins left="0.7" right="0.7" top="0.75" bottom="0.75" header="0.3" footer="0.3"/>
  <pageSetup scale="49" fitToHeight="0" orientation="landscape" horizontalDpi="360" verticalDpi="36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9535-1803-41FE-A05D-EB8CB0417FF7}">
  <dimension ref="A1"/>
  <sheetViews>
    <sheetView workbookViewId="0"/>
  </sheetViews>
  <sheetFormatPr defaultColWidth="11.570312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0295-506B-4655-B26E-B52E3956E5F5}">
  <sheetPr>
    <pageSetUpPr fitToPage="1"/>
  </sheetPr>
  <dimension ref="A1:AK187"/>
  <sheetViews>
    <sheetView zoomScale="38" zoomScaleNormal="38" workbookViewId="0">
      <pane xSplit="2" ySplit="9" topLeftCell="C10" activePane="bottomRight" state="frozen"/>
      <selection pane="bottomRight" activeCell="F12" sqref="F12"/>
      <selection pane="bottomLeft" activeCell="A11" sqref="A11"/>
      <selection pane="topRight" activeCell="C1" sqref="C1"/>
    </sheetView>
  </sheetViews>
  <sheetFormatPr defaultColWidth="11.42578125" defaultRowHeight="18"/>
  <cols>
    <col min="1" max="1" width="11.42578125" style="1"/>
    <col min="2" max="2" width="30.28515625" style="1" customWidth="1"/>
    <col min="3" max="3" width="53.7109375" style="1" customWidth="1"/>
    <col min="4" max="4" width="35.140625" style="1" bestFit="1" customWidth="1"/>
    <col min="5" max="5" width="37.140625" style="1" customWidth="1"/>
    <col min="6" max="6" width="38.42578125" style="1" bestFit="1" customWidth="1"/>
    <col min="7" max="7" width="25.7109375" style="1" customWidth="1"/>
    <col min="8" max="8" width="16.5703125" style="1" customWidth="1"/>
    <col min="9" max="9" width="14.42578125" style="1" customWidth="1"/>
    <col min="10" max="10" width="25" style="1" customWidth="1"/>
    <col min="11" max="12" width="14.42578125" style="1" customWidth="1"/>
    <col min="13" max="13" width="29.28515625" style="1" customWidth="1"/>
    <col min="14" max="14" width="14.7109375" style="1" customWidth="1"/>
    <col min="15" max="15" width="14.42578125" style="1" customWidth="1"/>
    <col min="16" max="16" width="14.7109375" style="1" customWidth="1"/>
    <col min="17" max="20" width="14.42578125" style="1" customWidth="1"/>
    <col min="21" max="21" width="15.5703125" style="1" customWidth="1"/>
    <col min="22" max="23" width="14.42578125" style="1" customWidth="1"/>
    <col min="24" max="24" width="19.85546875" style="1" bestFit="1" customWidth="1"/>
    <col min="25" max="25" width="14" style="1" customWidth="1"/>
    <col min="26" max="26" width="16.28515625" style="1" customWidth="1"/>
    <col min="27" max="27" width="8.42578125" style="1" customWidth="1"/>
    <col min="28" max="28" width="10.28515625" style="1" customWidth="1"/>
    <col min="29" max="29" width="23.140625" style="1" customWidth="1"/>
    <col min="30" max="31" width="23.28515625" style="1" customWidth="1"/>
    <col min="32" max="32" width="40.42578125" style="1" customWidth="1"/>
    <col min="33" max="35" width="26.42578125" style="1" customWidth="1"/>
    <col min="36" max="36" width="45.42578125" style="1" customWidth="1"/>
    <col min="37" max="37" width="50.85546875" style="1" customWidth="1"/>
    <col min="38" max="16384" width="11.42578125" style="1"/>
  </cols>
  <sheetData>
    <row r="1" spans="1:37" ht="18.600000000000001" thickBot="1"/>
    <row r="2" spans="1:37" ht="66.75" customHeight="1" thickBot="1">
      <c r="A2" s="25"/>
      <c r="B2" s="26"/>
      <c r="C2" s="26"/>
      <c r="D2" s="26"/>
      <c r="E2" s="26"/>
      <c r="F2" s="373" t="s">
        <v>0</v>
      </c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5"/>
      <c r="AJ2" s="115"/>
      <c r="AK2" s="161" t="s">
        <v>210</v>
      </c>
    </row>
    <row r="3" spans="1:37" ht="26.25" customHeight="1" thickBot="1">
      <c r="A3" s="27"/>
      <c r="B3" s="28"/>
      <c r="C3" s="28"/>
      <c r="D3" s="28"/>
      <c r="E3" s="28"/>
      <c r="F3" s="358" t="s">
        <v>211</v>
      </c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60"/>
      <c r="AJ3" s="113" t="s">
        <v>3</v>
      </c>
      <c r="AK3" s="114"/>
    </row>
    <row r="4" spans="1:37" ht="26.25" customHeight="1" thickBot="1">
      <c r="A4" s="27"/>
      <c r="B4" s="28"/>
      <c r="C4" s="28"/>
      <c r="D4" s="28"/>
      <c r="E4" s="28"/>
      <c r="F4" s="361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3"/>
      <c r="AJ4" s="109" t="s">
        <v>4</v>
      </c>
      <c r="AK4" s="2"/>
    </row>
    <row r="5" spans="1:37" ht="26.25" customHeight="1" thickBot="1">
      <c r="A5" s="27"/>
      <c r="B5" s="28"/>
      <c r="C5" s="28"/>
      <c r="D5" s="28"/>
      <c r="E5" s="28"/>
      <c r="F5" s="361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3"/>
      <c r="AJ5" s="109" t="s">
        <v>5</v>
      </c>
      <c r="AK5" s="3"/>
    </row>
    <row r="6" spans="1:37" ht="26.25" customHeight="1" thickBot="1">
      <c r="A6" s="29"/>
      <c r="B6" s="30"/>
      <c r="C6" s="28"/>
      <c r="D6" s="28"/>
      <c r="E6" s="28"/>
      <c r="F6" s="361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3"/>
      <c r="AJ6" s="109" t="s">
        <v>6</v>
      </c>
      <c r="AK6" s="4"/>
    </row>
    <row r="7" spans="1:37" ht="26.25" customHeight="1" thickBot="1">
      <c r="A7" s="31" t="s">
        <v>7</v>
      </c>
      <c r="B7" s="33" t="s">
        <v>212</v>
      </c>
      <c r="C7" s="75"/>
      <c r="D7" s="110"/>
      <c r="E7" s="110"/>
      <c r="F7" s="361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3"/>
      <c r="AJ7" s="109" t="s">
        <v>9</v>
      </c>
      <c r="AK7" s="5"/>
    </row>
    <row r="8" spans="1:37" ht="26.25" customHeight="1" thickBot="1">
      <c r="A8" s="32"/>
      <c r="B8" s="34"/>
      <c r="C8" s="34"/>
      <c r="D8" s="110"/>
      <c r="E8" s="111"/>
      <c r="F8" s="364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5"/>
      <c r="AH8" s="365"/>
      <c r="AI8" s="366"/>
      <c r="AJ8" s="109" t="s">
        <v>10</v>
      </c>
      <c r="AK8" s="16"/>
    </row>
    <row r="9" spans="1:37" ht="129.75" customHeight="1" thickBot="1">
      <c r="A9" s="21" t="s">
        <v>11</v>
      </c>
      <c r="B9" s="35" t="s">
        <v>12</v>
      </c>
      <c r="C9" s="54" t="s">
        <v>13</v>
      </c>
      <c r="D9" s="49" t="s">
        <v>14</v>
      </c>
      <c r="E9" s="18" t="s">
        <v>37</v>
      </c>
      <c r="F9" s="18" t="s">
        <v>15</v>
      </c>
      <c r="G9" s="19" t="s">
        <v>16</v>
      </c>
      <c r="H9" s="19" t="s">
        <v>17</v>
      </c>
      <c r="I9" s="85" t="s">
        <v>18</v>
      </c>
      <c r="J9" s="171" t="s">
        <v>19</v>
      </c>
      <c r="K9" s="84" t="s">
        <v>16</v>
      </c>
      <c r="L9" s="85" t="s">
        <v>18</v>
      </c>
      <c r="M9" s="18" t="s">
        <v>20</v>
      </c>
      <c r="N9" s="20" t="s">
        <v>16</v>
      </c>
      <c r="O9" s="20" t="s">
        <v>21</v>
      </c>
      <c r="P9" s="20" t="s">
        <v>22</v>
      </c>
      <c r="Q9" s="20" t="s">
        <v>23</v>
      </c>
      <c r="R9" s="20" t="s">
        <v>24</v>
      </c>
      <c r="S9" s="20" t="s">
        <v>25</v>
      </c>
      <c r="T9" s="20" t="s">
        <v>26</v>
      </c>
      <c r="U9" s="20" t="s">
        <v>27</v>
      </c>
      <c r="V9" s="20" t="s">
        <v>28</v>
      </c>
      <c r="W9" s="85" t="s">
        <v>18</v>
      </c>
      <c r="X9" s="18" t="s">
        <v>29</v>
      </c>
      <c r="Y9" s="20" t="s">
        <v>16</v>
      </c>
      <c r="Z9" s="85" t="s">
        <v>18</v>
      </c>
      <c r="AA9" s="20" t="s">
        <v>30</v>
      </c>
      <c r="AB9" s="20" t="s">
        <v>31</v>
      </c>
      <c r="AC9" s="35" t="s">
        <v>32</v>
      </c>
      <c r="AD9" s="35" t="s">
        <v>213</v>
      </c>
      <c r="AE9" s="35" t="s">
        <v>214</v>
      </c>
      <c r="AF9" s="18" t="s">
        <v>34</v>
      </c>
      <c r="AG9" s="112" t="s">
        <v>215</v>
      </c>
      <c r="AH9" s="112" t="s">
        <v>216</v>
      </c>
      <c r="AI9" s="18" t="s">
        <v>36</v>
      </c>
      <c r="AJ9" s="35" t="s">
        <v>38</v>
      </c>
      <c r="AK9" s="116" t="s">
        <v>39</v>
      </c>
    </row>
    <row r="10" spans="1:37" ht="67.5" customHeight="1" thickBot="1">
      <c r="A10" s="9">
        <v>1</v>
      </c>
      <c r="B10" s="263" t="s">
        <v>217</v>
      </c>
      <c r="C10" s="264" t="s">
        <v>218</v>
      </c>
      <c r="D10" s="263" t="s">
        <v>55</v>
      </c>
      <c r="E10" s="212" t="s">
        <v>143</v>
      </c>
      <c r="F10" s="261" t="s">
        <v>219</v>
      </c>
      <c r="G10" s="98" t="s">
        <v>43</v>
      </c>
      <c r="H10" s="98" t="s">
        <v>43</v>
      </c>
      <c r="I10" s="265" t="s">
        <v>68</v>
      </c>
      <c r="J10" s="261" t="s">
        <v>220</v>
      </c>
      <c r="K10" s="99" t="s">
        <v>43</v>
      </c>
      <c r="L10" s="265" t="s">
        <v>68</v>
      </c>
      <c r="M10" s="261" t="s">
        <v>221</v>
      </c>
      <c r="N10" s="99" t="s">
        <v>43</v>
      </c>
      <c r="O10" s="103" t="s">
        <v>43</v>
      </c>
      <c r="P10" s="103" t="s">
        <v>43</v>
      </c>
      <c r="Q10" s="98" t="s">
        <v>43</v>
      </c>
      <c r="R10" s="266" t="s">
        <v>43</v>
      </c>
      <c r="S10" s="266" t="s">
        <v>43</v>
      </c>
      <c r="T10" s="266" t="s">
        <v>43</v>
      </c>
      <c r="U10" s="266" t="s">
        <v>47</v>
      </c>
      <c r="V10" s="266" t="s">
        <v>43</v>
      </c>
      <c r="W10" s="265" t="s">
        <v>68</v>
      </c>
      <c r="X10" s="215" t="s">
        <v>222</v>
      </c>
      <c r="Y10" s="266" t="s">
        <v>43</v>
      </c>
      <c r="Z10" s="265" t="s">
        <v>68</v>
      </c>
      <c r="AA10" s="267" t="s">
        <v>43</v>
      </c>
      <c r="AB10" s="268" t="s">
        <v>43</v>
      </c>
      <c r="AC10" s="269" t="s">
        <v>223</v>
      </c>
      <c r="AD10" s="208"/>
      <c r="AE10" s="209"/>
      <c r="AF10" s="270">
        <v>44547</v>
      </c>
      <c r="AG10" s="210">
        <v>44228</v>
      </c>
      <c r="AH10" s="210"/>
      <c r="AI10" s="210">
        <v>44788</v>
      </c>
      <c r="AJ10" s="271" t="s">
        <v>4</v>
      </c>
      <c r="AK10" s="211" t="s">
        <v>224</v>
      </c>
    </row>
    <row r="11" spans="1:37" ht="67.5" customHeight="1" thickBot="1">
      <c r="A11" s="166">
        <v>2</v>
      </c>
      <c r="B11" s="256"/>
      <c r="C11" s="275"/>
      <c r="D11" s="256"/>
      <c r="E11" s="217"/>
      <c r="F11" s="233"/>
      <c r="G11" s="221"/>
      <c r="H11" s="221"/>
      <c r="I11" s="220"/>
      <c r="J11" s="233"/>
      <c r="K11" s="221"/>
      <c r="L11" s="220"/>
      <c r="M11" s="233"/>
      <c r="N11" s="221"/>
      <c r="O11" s="233"/>
      <c r="P11" s="233"/>
      <c r="Q11" s="221"/>
      <c r="R11" s="223"/>
      <c r="S11" s="223"/>
      <c r="T11" s="223"/>
      <c r="U11" s="223"/>
      <c r="V11" s="223"/>
      <c r="W11" s="220"/>
      <c r="X11" s="233"/>
      <c r="Y11" s="223"/>
      <c r="Z11" s="220"/>
      <c r="AA11" s="225"/>
      <c r="AB11" s="225"/>
      <c r="AC11" s="232"/>
      <c r="AD11" s="227"/>
      <c r="AE11" s="228"/>
      <c r="AF11" s="257"/>
      <c r="AG11" s="276"/>
      <c r="AH11" s="276"/>
      <c r="AI11" s="276"/>
      <c r="AJ11" s="277"/>
      <c r="AK11" s="232"/>
    </row>
    <row r="12" spans="1:37" ht="67.5" customHeight="1" thickBot="1">
      <c r="A12" s="166">
        <v>3</v>
      </c>
      <c r="B12" s="256"/>
      <c r="C12" s="275"/>
      <c r="D12" s="256"/>
      <c r="E12" s="217"/>
      <c r="F12" s="233"/>
      <c r="G12" s="221"/>
      <c r="H12" s="221"/>
      <c r="I12" s="220"/>
      <c r="J12" s="233"/>
      <c r="K12" s="221"/>
      <c r="L12" s="220"/>
      <c r="M12" s="233"/>
      <c r="N12" s="221"/>
      <c r="O12" s="233"/>
      <c r="P12" s="233"/>
      <c r="Q12" s="221"/>
      <c r="R12" s="223"/>
      <c r="S12" s="223"/>
      <c r="T12" s="223"/>
      <c r="U12" s="223"/>
      <c r="V12" s="223"/>
      <c r="W12" s="220"/>
      <c r="X12" s="247"/>
      <c r="Y12" s="223"/>
      <c r="Z12" s="220"/>
      <c r="AA12" s="225"/>
      <c r="AB12" s="225"/>
      <c r="AC12" s="232"/>
      <c r="AD12" s="227"/>
      <c r="AE12" s="228"/>
      <c r="AF12" s="257"/>
      <c r="AG12" s="276"/>
      <c r="AH12" s="276"/>
      <c r="AI12" s="276"/>
      <c r="AJ12" s="277"/>
      <c r="AK12" s="232"/>
    </row>
    <row r="13" spans="1:37" ht="84.75" customHeight="1" thickBot="1">
      <c r="A13" s="166">
        <v>4</v>
      </c>
      <c r="B13" s="256"/>
      <c r="C13" s="275"/>
      <c r="D13" s="256"/>
      <c r="E13" s="217"/>
      <c r="F13" s="233"/>
      <c r="G13" s="221"/>
      <c r="H13" s="221"/>
      <c r="I13" s="220"/>
      <c r="J13" s="233"/>
      <c r="K13" s="221"/>
      <c r="L13" s="220"/>
      <c r="M13" s="233"/>
      <c r="N13" s="221"/>
      <c r="O13" s="233"/>
      <c r="P13" s="233"/>
      <c r="Q13" s="221"/>
      <c r="R13" s="223"/>
      <c r="S13" s="223"/>
      <c r="T13" s="223"/>
      <c r="U13" s="223"/>
      <c r="V13" s="223"/>
      <c r="W13" s="220"/>
      <c r="X13" s="247"/>
      <c r="Y13" s="223"/>
      <c r="Z13" s="220"/>
      <c r="AA13" s="225"/>
      <c r="AB13" s="225"/>
      <c r="AC13" s="232"/>
      <c r="AD13" s="227"/>
      <c r="AE13" s="228"/>
      <c r="AF13" s="257"/>
      <c r="AG13" s="276"/>
      <c r="AH13" s="276"/>
      <c r="AI13" s="276"/>
      <c r="AJ13" s="277"/>
      <c r="AK13" s="232"/>
    </row>
    <row r="14" spans="1:37" ht="54" customHeight="1" thickBot="1">
      <c r="A14" s="166">
        <v>6</v>
      </c>
      <c r="B14" s="256"/>
      <c r="C14" s="275"/>
      <c r="D14" s="275"/>
      <c r="E14" s="241"/>
      <c r="F14" s="233"/>
      <c r="G14" s="221"/>
      <c r="H14" s="221"/>
      <c r="I14" s="221"/>
      <c r="J14" s="233"/>
      <c r="K14" s="221"/>
      <c r="L14" s="220"/>
      <c r="M14" s="233"/>
      <c r="N14" s="221"/>
      <c r="O14" s="233"/>
      <c r="P14" s="233"/>
      <c r="Q14" s="221"/>
      <c r="R14" s="223"/>
      <c r="S14" s="223"/>
      <c r="T14" s="223"/>
      <c r="U14" s="223"/>
      <c r="V14" s="223"/>
      <c r="W14" s="220"/>
      <c r="X14" s="247"/>
      <c r="Y14" s="221"/>
      <c r="Z14" s="220"/>
      <c r="AA14" s="225"/>
      <c r="AB14" s="225"/>
      <c r="AC14" s="232"/>
      <c r="AD14" s="227"/>
      <c r="AE14" s="236"/>
      <c r="AF14" s="257"/>
      <c r="AG14" s="276"/>
      <c r="AH14" s="276"/>
      <c r="AI14" s="276"/>
      <c r="AJ14" s="277"/>
      <c r="AK14" s="232"/>
    </row>
    <row r="15" spans="1:37" ht="70.900000000000006" customHeight="1" thickBot="1">
      <c r="A15" s="166">
        <v>9</v>
      </c>
      <c r="B15" s="256"/>
      <c r="C15" s="275"/>
      <c r="D15" s="275"/>
      <c r="E15" s="237"/>
      <c r="F15" s="244"/>
      <c r="G15" s="244"/>
      <c r="H15" s="244"/>
      <c r="I15" s="244"/>
      <c r="J15" s="233"/>
      <c r="K15" s="221"/>
      <c r="L15" s="221"/>
      <c r="M15" s="233"/>
      <c r="N15" s="221"/>
      <c r="O15" s="233"/>
      <c r="P15" s="233"/>
      <c r="Q15" s="221"/>
      <c r="R15" s="221"/>
      <c r="S15" s="221"/>
      <c r="T15" s="221"/>
      <c r="U15" s="221"/>
      <c r="V15" s="223"/>
      <c r="W15" s="238"/>
      <c r="X15" s="247"/>
      <c r="Y15" s="221"/>
      <c r="Z15" s="221"/>
      <c r="AA15" s="221"/>
      <c r="AB15" s="221"/>
      <c r="AC15" s="232"/>
      <c r="AD15" s="227"/>
      <c r="AE15" s="250"/>
      <c r="AF15" s="257"/>
      <c r="AG15" s="276"/>
      <c r="AH15" s="276"/>
      <c r="AI15" s="276"/>
      <c r="AJ15" s="277"/>
      <c r="AK15" s="232"/>
    </row>
    <row r="16" spans="1:37" ht="57.6" customHeight="1" thickBot="1">
      <c r="A16" s="166">
        <v>10</v>
      </c>
      <c r="B16" s="240"/>
      <c r="C16" s="275"/>
      <c r="D16" s="278"/>
      <c r="E16" s="241"/>
      <c r="F16" s="233"/>
      <c r="G16" s="221"/>
      <c r="H16" s="221"/>
      <c r="I16" s="221"/>
      <c r="J16" s="233"/>
      <c r="K16" s="221"/>
      <c r="L16" s="221"/>
      <c r="M16" s="217"/>
      <c r="N16" s="221"/>
      <c r="O16" s="233"/>
      <c r="P16" s="233"/>
      <c r="Q16" s="221"/>
      <c r="R16" s="221"/>
      <c r="S16" s="221"/>
      <c r="T16" s="221"/>
      <c r="U16" s="221"/>
      <c r="V16" s="223"/>
      <c r="W16" s="221"/>
      <c r="X16" s="217"/>
      <c r="Y16" s="217"/>
      <c r="Z16" s="221"/>
      <c r="AA16" s="221"/>
      <c r="AB16" s="221"/>
      <c r="AC16" s="232"/>
      <c r="AD16" s="227"/>
      <c r="AE16" s="250"/>
      <c r="AF16" s="257"/>
      <c r="AG16" s="276"/>
      <c r="AH16" s="276"/>
      <c r="AI16" s="276"/>
      <c r="AJ16" s="278"/>
      <c r="AK16" s="232"/>
    </row>
    <row r="17" spans="1:37" ht="57.6" customHeight="1" thickBot="1">
      <c r="A17" s="166">
        <v>11</v>
      </c>
      <c r="B17" s="240"/>
      <c r="C17" s="275"/>
      <c r="D17" s="278"/>
      <c r="E17" s="241"/>
      <c r="F17" s="233"/>
      <c r="G17" s="221"/>
      <c r="H17" s="221"/>
      <c r="I17" s="221"/>
      <c r="J17" s="233"/>
      <c r="K17" s="221"/>
      <c r="L17" s="221"/>
      <c r="M17" s="217"/>
      <c r="N17" s="221"/>
      <c r="O17" s="233"/>
      <c r="P17" s="233"/>
      <c r="Q17" s="221"/>
      <c r="R17" s="221"/>
      <c r="S17" s="221"/>
      <c r="T17" s="221"/>
      <c r="U17" s="221"/>
      <c r="V17" s="223"/>
      <c r="W17" s="221"/>
      <c r="X17" s="217"/>
      <c r="Y17" s="217"/>
      <c r="Z17" s="221"/>
      <c r="AA17" s="221"/>
      <c r="AB17" s="221"/>
      <c r="AC17" s="232"/>
      <c r="AD17" s="227"/>
      <c r="AE17" s="250"/>
      <c r="AF17" s="257"/>
      <c r="AG17" s="276"/>
      <c r="AH17" s="276"/>
      <c r="AI17" s="276"/>
      <c r="AJ17" s="278"/>
      <c r="AK17" s="232"/>
    </row>
    <row r="18" spans="1:37" ht="50.25" customHeight="1" thickBot="1">
      <c r="A18" s="166">
        <v>12</v>
      </c>
      <c r="B18" s="256"/>
      <c r="C18" s="275"/>
      <c r="D18" s="275"/>
      <c r="E18" s="241"/>
      <c r="F18" s="233"/>
      <c r="G18" s="221"/>
      <c r="H18" s="221"/>
      <c r="I18" s="221"/>
      <c r="J18" s="233"/>
      <c r="K18" s="221"/>
      <c r="L18" s="221"/>
      <c r="M18" s="233"/>
      <c r="N18" s="221"/>
      <c r="O18" s="233"/>
      <c r="P18" s="233"/>
      <c r="Q18" s="221"/>
      <c r="R18" s="221"/>
      <c r="S18" s="221"/>
      <c r="T18" s="221"/>
      <c r="U18" s="221"/>
      <c r="V18" s="221"/>
      <c r="W18" s="221"/>
      <c r="X18" s="279"/>
      <c r="Y18" s="221"/>
      <c r="Z18" s="221"/>
      <c r="AA18" s="221"/>
      <c r="AB18" s="221"/>
      <c r="AC18" s="232"/>
      <c r="AD18" s="227"/>
      <c r="AE18" s="250"/>
      <c r="AF18" s="257"/>
      <c r="AG18" s="276"/>
      <c r="AH18" s="276"/>
      <c r="AI18" s="276"/>
      <c r="AJ18" s="277"/>
      <c r="AK18" s="232"/>
    </row>
    <row r="19" spans="1:37" ht="33.75" customHeight="1" thickBot="1">
      <c r="A19" s="166">
        <v>13</v>
      </c>
      <c r="B19" s="256"/>
      <c r="C19" s="275"/>
      <c r="D19" s="275"/>
      <c r="E19" s="237"/>
      <c r="F19" s="233"/>
      <c r="G19" s="221"/>
      <c r="H19" s="221"/>
      <c r="I19" s="221"/>
      <c r="J19" s="233"/>
      <c r="K19" s="221"/>
      <c r="L19" s="221"/>
      <c r="M19" s="233"/>
      <c r="N19" s="221"/>
      <c r="O19" s="233"/>
      <c r="P19" s="233"/>
      <c r="Q19" s="221"/>
      <c r="R19" s="221"/>
      <c r="S19" s="221"/>
      <c r="T19" s="221"/>
      <c r="U19" s="221"/>
      <c r="V19" s="221"/>
      <c r="W19" s="221"/>
      <c r="X19" s="247"/>
      <c r="Y19" s="221"/>
      <c r="Z19" s="221"/>
      <c r="AA19" s="221"/>
      <c r="AB19" s="221"/>
      <c r="AC19" s="232"/>
      <c r="AD19" s="243"/>
      <c r="AE19" s="250"/>
      <c r="AF19" s="257"/>
      <c r="AG19" s="276"/>
      <c r="AH19" s="276"/>
      <c r="AI19" s="276"/>
      <c r="AJ19" s="277"/>
      <c r="AK19" s="232"/>
    </row>
    <row r="20" spans="1:37" ht="58.5" customHeight="1" thickBot="1">
      <c r="A20" s="166">
        <v>14</v>
      </c>
      <c r="B20" s="256"/>
      <c r="C20" s="275"/>
      <c r="D20" s="275"/>
      <c r="E20" s="217"/>
      <c r="F20" s="233"/>
      <c r="G20" s="233"/>
      <c r="H20" s="233"/>
      <c r="I20" s="233"/>
      <c r="J20" s="233"/>
      <c r="K20" s="221"/>
      <c r="L20" s="221"/>
      <c r="M20" s="233"/>
      <c r="N20" s="221"/>
      <c r="O20" s="233"/>
      <c r="P20" s="233"/>
      <c r="Q20" s="221"/>
      <c r="R20" s="221"/>
      <c r="S20" s="221"/>
      <c r="T20" s="221"/>
      <c r="U20" s="221"/>
      <c r="V20" s="221"/>
      <c r="W20" s="221"/>
      <c r="X20" s="247"/>
      <c r="Y20" s="221"/>
      <c r="Z20" s="221"/>
      <c r="AA20" s="221"/>
      <c r="AB20" s="221"/>
      <c r="AC20" s="232"/>
      <c r="AD20" s="243"/>
      <c r="AE20" s="250"/>
      <c r="AF20" s="257"/>
      <c r="AG20" s="276"/>
      <c r="AH20" s="276"/>
      <c r="AI20" s="276"/>
      <c r="AJ20" s="277"/>
      <c r="AK20" s="232"/>
    </row>
    <row r="21" spans="1:37" ht="95.25" customHeight="1" thickBot="1">
      <c r="A21" s="166">
        <v>15</v>
      </c>
      <c r="B21" s="256"/>
      <c r="C21" s="275"/>
      <c r="D21" s="256"/>
      <c r="E21" s="241"/>
      <c r="F21" s="233"/>
      <c r="G21" s="221"/>
      <c r="H21" s="221"/>
      <c r="I21" s="221"/>
      <c r="J21" s="244"/>
      <c r="K21" s="244"/>
      <c r="L21" s="244"/>
      <c r="M21" s="233"/>
      <c r="N21" s="221"/>
      <c r="O21" s="233"/>
      <c r="P21" s="233"/>
      <c r="Q21" s="221"/>
      <c r="R21" s="221"/>
      <c r="S21" s="221"/>
      <c r="T21" s="221"/>
      <c r="U21" s="221"/>
      <c r="V21" s="221"/>
      <c r="W21" s="221"/>
      <c r="X21" s="247"/>
      <c r="Y21" s="221"/>
      <c r="Z21" s="221"/>
      <c r="AA21" s="221"/>
      <c r="AB21" s="221"/>
      <c r="AC21" s="280"/>
      <c r="AD21" s="243"/>
      <c r="AE21" s="250"/>
      <c r="AF21" s="257"/>
      <c r="AG21" s="276"/>
      <c r="AH21" s="276"/>
      <c r="AI21" s="276"/>
      <c r="AJ21" s="277"/>
      <c r="AK21" s="232"/>
    </row>
    <row r="22" spans="1:37" ht="95.25" customHeight="1" thickBot="1">
      <c r="A22" s="166">
        <v>16</v>
      </c>
      <c r="B22" s="256"/>
      <c r="C22" s="275"/>
      <c r="D22" s="256"/>
      <c r="E22" s="241"/>
      <c r="F22" s="217"/>
      <c r="G22" s="221"/>
      <c r="H22" s="221"/>
      <c r="I22" s="221"/>
      <c r="J22" s="233"/>
      <c r="K22" s="221"/>
      <c r="L22" s="221"/>
      <c r="M22" s="233"/>
      <c r="N22" s="221"/>
      <c r="O22" s="233"/>
      <c r="P22" s="233"/>
      <c r="Q22" s="221"/>
      <c r="R22" s="221"/>
      <c r="S22" s="221"/>
      <c r="T22" s="221"/>
      <c r="U22" s="221"/>
      <c r="V22" s="221"/>
      <c r="W22" s="221"/>
      <c r="X22" s="247"/>
      <c r="Y22" s="221"/>
      <c r="Z22" s="221"/>
      <c r="AA22" s="221"/>
      <c r="AB22" s="221"/>
      <c r="AC22" s="280"/>
      <c r="AD22" s="243"/>
      <c r="AE22" s="250"/>
      <c r="AF22" s="257"/>
      <c r="AG22" s="276"/>
      <c r="AH22" s="276"/>
      <c r="AI22" s="276"/>
      <c r="AJ22" s="277"/>
      <c r="AK22" s="232"/>
    </row>
    <row r="23" spans="1:37" ht="84.75" customHeight="1" thickBot="1">
      <c r="A23" s="166">
        <v>17</v>
      </c>
      <c r="B23" s="256"/>
      <c r="C23" s="275"/>
      <c r="D23" s="256"/>
      <c r="E23" s="241"/>
      <c r="F23" s="217"/>
      <c r="G23" s="217"/>
      <c r="H23" s="217"/>
      <c r="I23" s="217"/>
      <c r="J23" s="217"/>
      <c r="K23" s="244"/>
      <c r="L23" s="244"/>
      <c r="M23" s="233"/>
      <c r="N23" s="221"/>
      <c r="O23" s="233"/>
      <c r="P23" s="233"/>
      <c r="Q23" s="221"/>
      <c r="R23" s="221"/>
      <c r="S23" s="221"/>
      <c r="T23" s="221"/>
      <c r="U23" s="221"/>
      <c r="V23" s="221"/>
      <c r="W23" s="221"/>
      <c r="X23" s="247"/>
      <c r="Y23" s="221"/>
      <c r="Z23" s="221"/>
      <c r="AA23" s="221"/>
      <c r="AB23" s="221"/>
      <c r="AC23" s="280"/>
      <c r="AD23" s="243"/>
      <c r="AE23" s="250"/>
      <c r="AF23" s="257"/>
      <c r="AG23" s="276"/>
      <c r="AH23" s="276"/>
      <c r="AI23" s="276"/>
      <c r="AJ23" s="277"/>
      <c r="AK23" s="232"/>
    </row>
    <row r="24" spans="1:37" ht="95.25" customHeight="1" thickBot="1">
      <c r="A24" s="166">
        <v>18</v>
      </c>
      <c r="B24" s="256"/>
      <c r="C24" s="275"/>
      <c r="D24" s="256"/>
      <c r="E24" s="241"/>
      <c r="F24" s="244"/>
      <c r="G24" s="244"/>
      <c r="H24" s="244"/>
      <c r="I24" s="244"/>
      <c r="J24" s="217"/>
      <c r="K24" s="221"/>
      <c r="L24" s="221"/>
      <c r="M24" s="233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47"/>
      <c r="Y24" s="221"/>
      <c r="Z24" s="221"/>
      <c r="AA24" s="221"/>
      <c r="AB24" s="221"/>
      <c r="AC24" s="280"/>
      <c r="AD24" s="243"/>
      <c r="AE24" s="250"/>
      <c r="AF24" s="257"/>
      <c r="AG24" s="276"/>
      <c r="AH24" s="276"/>
      <c r="AI24" s="276"/>
      <c r="AJ24" s="277"/>
      <c r="AK24" s="232"/>
    </row>
    <row r="25" spans="1:37" ht="95.25" customHeight="1" thickBot="1">
      <c r="A25" s="166">
        <v>19</v>
      </c>
      <c r="B25" s="256"/>
      <c r="C25" s="275"/>
      <c r="D25" s="256"/>
      <c r="E25" s="241"/>
      <c r="F25" s="248"/>
      <c r="G25" s="221"/>
      <c r="H25" s="221"/>
      <c r="I25" s="221"/>
      <c r="J25" s="248"/>
      <c r="K25" s="221"/>
      <c r="L25" s="221"/>
      <c r="M25" s="233"/>
      <c r="N25" s="221"/>
      <c r="O25" s="233"/>
      <c r="P25" s="233"/>
      <c r="Q25" s="221"/>
      <c r="R25" s="221"/>
      <c r="S25" s="221"/>
      <c r="T25" s="221"/>
      <c r="U25" s="221"/>
      <c r="V25" s="221"/>
      <c r="W25" s="221"/>
      <c r="X25" s="247"/>
      <c r="Y25" s="221"/>
      <c r="Z25" s="221"/>
      <c r="AA25" s="221"/>
      <c r="AB25" s="221"/>
      <c r="AC25" s="280"/>
      <c r="AD25" s="243"/>
      <c r="AE25" s="250"/>
      <c r="AF25" s="257"/>
      <c r="AG25" s="276"/>
      <c r="AH25" s="276"/>
      <c r="AI25" s="276"/>
      <c r="AJ25" s="278"/>
      <c r="AK25" s="232"/>
    </row>
    <row r="26" spans="1:37" ht="95.25" customHeight="1" thickBot="1">
      <c r="A26" s="166">
        <v>20</v>
      </c>
      <c r="B26" s="256"/>
      <c r="C26" s="275"/>
      <c r="D26" s="256"/>
      <c r="E26" s="241"/>
      <c r="F26" s="248"/>
      <c r="G26" s="221"/>
      <c r="H26" s="221"/>
      <c r="I26" s="221"/>
      <c r="J26" s="248"/>
      <c r="K26" s="221"/>
      <c r="L26" s="221"/>
      <c r="M26" s="233"/>
      <c r="N26" s="221"/>
      <c r="O26" s="233"/>
      <c r="P26" s="233"/>
      <c r="Q26" s="221"/>
      <c r="R26" s="221"/>
      <c r="S26" s="221"/>
      <c r="T26" s="221"/>
      <c r="U26" s="221"/>
      <c r="V26" s="221"/>
      <c r="W26" s="221"/>
      <c r="X26" s="217"/>
      <c r="Y26" s="221"/>
      <c r="Z26" s="221"/>
      <c r="AA26" s="221"/>
      <c r="AB26" s="221"/>
      <c r="AC26" s="280"/>
      <c r="AD26" s="243"/>
      <c r="AE26" s="250"/>
      <c r="AF26" s="257"/>
      <c r="AG26" s="276"/>
      <c r="AH26" s="276"/>
      <c r="AI26" s="276"/>
      <c r="AJ26" s="278"/>
      <c r="AK26" s="232"/>
    </row>
    <row r="27" spans="1:37" ht="95.25" customHeight="1" thickBot="1">
      <c r="A27" s="166">
        <v>21</v>
      </c>
      <c r="B27" s="256"/>
      <c r="C27" s="275"/>
      <c r="D27" s="256"/>
      <c r="E27" s="241"/>
      <c r="F27" s="233"/>
      <c r="G27" s="221"/>
      <c r="H27" s="221"/>
      <c r="I27" s="221"/>
      <c r="J27" s="248"/>
      <c r="K27" s="221"/>
      <c r="L27" s="221"/>
      <c r="M27" s="233"/>
      <c r="N27" s="221"/>
      <c r="O27" s="233"/>
      <c r="P27" s="233"/>
      <c r="Q27" s="221"/>
      <c r="R27" s="221"/>
      <c r="S27" s="221"/>
      <c r="T27" s="221"/>
      <c r="U27" s="221"/>
      <c r="V27" s="221"/>
      <c r="W27" s="221"/>
      <c r="X27" s="217"/>
      <c r="Y27" s="221"/>
      <c r="Z27" s="221"/>
      <c r="AA27" s="221"/>
      <c r="AB27" s="221"/>
      <c r="AC27" s="280"/>
      <c r="AD27" s="243"/>
      <c r="AE27" s="250"/>
      <c r="AF27" s="257"/>
      <c r="AG27" s="276"/>
      <c r="AH27" s="276"/>
      <c r="AI27" s="276"/>
      <c r="AJ27" s="278"/>
      <c r="AK27" s="232"/>
    </row>
    <row r="28" spans="1:37" ht="95.25" customHeight="1" thickBot="1">
      <c r="A28" s="166">
        <v>23</v>
      </c>
      <c r="B28" s="256"/>
      <c r="C28" s="275"/>
      <c r="D28" s="278"/>
      <c r="E28" s="241"/>
      <c r="F28" s="233"/>
      <c r="G28" s="221"/>
      <c r="H28" s="221"/>
      <c r="I28" s="221"/>
      <c r="J28" s="248"/>
      <c r="K28" s="221"/>
      <c r="L28" s="221"/>
      <c r="M28" s="233"/>
      <c r="N28" s="221"/>
      <c r="O28" s="233"/>
      <c r="P28" s="233"/>
      <c r="Q28" s="221"/>
      <c r="R28" s="221"/>
      <c r="S28" s="221"/>
      <c r="T28" s="221"/>
      <c r="U28" s="221"/>
      <c r="V28" s="221"/>
      <c r="W28" s="221"/>
      <c r="X28" s="247"/>
      <c r="Y28" s="221"/>
      <c r="Z28" s="221"/>
      <c r="AA28" s="221"/>
      <c r="AB28" s="221"/>
      <c r="AC28" s="280"/>
      <c r="AD28" s="243"/>
      <c r="AE28" s="250"/>
      <c r="AF28" s="257"/>
      <c r="AG28" s="276"/>
      <c r="AH28" s="276"/>
      <c r="AI28" s="276"/>
      <c r="AJ28" s="278"/>
      <c r="AK28" s="232"/>
    </row>
    <row r="29" spans="1:37" ht="95.25" customHeight="1" thickBot="1">
      <c r="A29" s="166">
        <v>24</v>
      </c>
      <c r="B29" s="256"/>
      <c r="C29" s="275"/>
      <c r="D29" s="278"/>
      <c r="E29" s="241"/>
      <c r="F29" s="233"/>
      <c r="G29" s="221"/>
      <c r="H29" s="221"/>
      <c r="I29" s="221"/>
      <c r="J29" s="248"/>
      <c r="K29" s="221"/>
      <c r="L29" s="221"/>
      <c r="M29" s="233"/>
      <c r="N29" s="221"/>
      <c r="O29" s="233"/>
      <c r="P29" s="233"/>
      <c r="Q29" s="221"/>
      <c r="R29" s="221"/>
      <c r="S29" s="221"/>
      <c r="T29" s="221"/>
      <c r="U29" s="221"/>
      <c r="V29" s="221"/>
      <c r="W29" s="221"/>
      <c r="X29" s="217"/>
      <c r="Y29" s="221"/>
      <c r="Z29" s="221"/>
      <c r="AA29" s="221"/>
      <c r="AB29" s="221"/>
      <c r="AC29" s="280"/>
      <c r="AD29" s="243"/>
      <c r="AE29" s="250"/>
      <c r="AF29" s="257"/>
      <c r="AG29" s="276"/>
      <c r="AH29" s="276"/>
      <c r="AI29" s="276"/>
      <c r="AJ29" s="278"/>
      <c r="AK29" s="232"/>
    </row>
    <row r="30" spans="1:37" ht="57" customHeight="1" thickBot="1">
      <c r="A30" s="166">
        <v>25</v>
      </c>
      <c r="B30" s="256"/>
      <c r="C30" s="275"/>
      <c r="D30" s="275"/>
      <c r="E30" s="241"/>
      <c r="F30" s="233"/>
      <c r="G30" s="221"/>
      <c r="H30" s="221"/>
      <c r="I30" s="221"/>
      <c r="J30" s="233"/>
      <c r="K30" s="221"/>
      <c r="L30" s="221"/>
      <c r="M30" s="233"/>
      <c r="N30" s="221"/>
      <c r="O30" s="233"/>
      <c r="P30" s="233"/>
      <c r="Q30" s="221"/>
      <c r="R30" s="221"/>
      <c r="S30" s="221"/>
      <c r="T30" s="221"/>
      <c r="U30" s="221"/>
      <c r="V30" s="221"/>
      <c r="W30" s="221"/>
      <c r="X30" s="244"/>
      <c r="Y30" s="244"/>
      <c r="Z30" s="244"/>
      <c r="AA30" s="244"/>
      <c r="AB30" s="244"/>
      <c r="AC30" s="232"/>
      <c r="AD30" s="243"/>
      <c r="AE30" s="250"/>
      <c r="AF30" s="257"/>
      <c r="AG30" s="276"/>
      <c r="AH30" s="276"/>
      <c r="AI30" s="276"/>
      <c r="AJ30" s="277"/>
      <c r="AK30" s="232"/>
    </row>
    <row r="31" spans="1:37" ht="47.25" customHeight="1" thickBot="1">
      <c r="A31" s="166">
        <v>26</v>
      </c>
      <c r="B31" s="256"/>
      <c r="C31" s="275"/>
      <c r="D31" s="275"/>
      <c r="E31" s="217"/>
      <c r="F31" s="217"/>
      <c r="G31" s="221"/>
      <c r="H31" s="221"/>
      <c r="I31" s="251"/>
      <c r="J31" s="217"/>
      <c r="K31" s="221"/>
      <c r="L31" s="217"/>
      <c r="M31" s="233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17"/>
      <c r="Y31" s="221"/>
      <c r="Z31" s="221"/>
      <c r="AA31" s="221"/>
      <c r="AB31" s="221"/>
      <c r="AC31" s="232"/>
      <c r="AD31" s="243"/>
      <c r="AE31" s="250"/>
      <c r="AF31" s="257"/>
      <c r="AG31" s="276"/>
      <c r="AH31" s="276"/>
      <c r="AI31" s="276"/>
      <c r="AJ31" s="277"/>
      <c r="AK31" s="232"/>
    </row>
    <row r="32" spans="1:37" ht="30.75" customHeight="1" thickBot="1">
      <c r="A32" s="166">
        <v>27</v>
      </c>
      <c r="B32" s="256"/>
      <c r="C32" s="275"/>
      <c r="D32" s="275"/>
      <c r="E32" s="241"/>
      <c r="F32" s="233"/>
      <c r="G32" s="221"/>
      <c r="H32" s="221"/>
      <c r="I32" s="221"/>
      <c r="J32" s="233"/>
      <c r="K32" s="221"/>
      <c r="L32" s="221"/>
      <c r="M32" s="233"/>
      <c r="N32" s="221"/>
      <c r="O32" s="233"/>
      <c r="P32" s="233"/>
      <c r="Q32" s="221"/>
      <c r="R32" s="221"/>
      <c r="S32" s="221"/>
      <c r="T32" s="221"/>
      <c r="U32" s="221"/>
      <c r="V32" s="221"/>
      <c r="W32" s="221"/>
      <c r="X32" s="247"/>
      <c r="Y32" s="221"/>
      <c r="Z32" s="221"/>
      <c r="AA32" s="221"/>
      <c r="AB32" s="221"/>
      <c r="AC32" s="232"/>
      <c r="AD32" s="227"/>
      <c r="AE32" s="236"/>
      <c r="AF32" s="257"/>
      <c r="AG32" s="276"/>
      <c r="AH32" s="276"/>
      <c r="AI32" s="276"/>
      <c r="AJ32" s="277"/>
      <c r="AK32" s="232"/>
    </row>
    <row r="33" spans="1:37" ht="36" customHeight="1" thickBot="1">
      <c r="A33" s="166">
        <v>28</v>
      </c>
      <c r="B33" s="256"/>
      <c r="C33" s="275"/>
      <c r="D33" s="275"/>
      <c r="E33" s="237"/>
      <c r="F33" s="233"/>
      <c r="G33" s="221"/>
      <c r="H33" s="221"/>
      <c r="I33" s="221"/>
      <c r="J33" s="233"/>
      <c r="K33" s="221"/>
      <c r="L33" s="221"/>
      <c r="M33" s="233"/>
      <c r="N33" s="221"/>
      <c r="O33" s="233"/>
      <c r="P33" s="233"/>
      <c r="Q33" s="221"/>
      <c r="R33" s="221"/>
      <c r="S33" s="221"/>
      <c r="T33" s="221"/>
      <c r="U33" s="221"/>
      <c r="V33" s="221"/>
      <c r="W33" s="221"/>
      <c r="X33" s="247"/>
      <c r="Y33" s="221"/>
      <c r="Z33" s="221"/>
      <c r="AA33" s="221"/>
      <c r="AB33" s="221"/>
      <c r="AC33" s="232"/>
      <c r="AD33" s="227"/>
      <c r="AE33" s="228"/>
      <c r="AF33" s="228"/>
      <c r="AG33" s="276"/>
      <c r="AH33" s="276"/>
      <c r="AI33" s="276"/>
      <c r="AJ33" s="277"/>
      <c r="AK33" s="232"/>
    </row>
    <row r="34" spans="1:37" ht="75" customHeight="1" thickBot="1">
      <c r="A34" s="166">
        <v>29</v>
      </c>
      <c r="B34" s="256"/>
      <c r="C34" s="275"/>
      <c r="D34" s="275"/>
      <c r="E34" s="237"/>
      <c r="F34" s="233"/>
      <c r="G34" s="221"/>
      <c r="H34" s="221"/>
      <c r="I34" s="221"/>
      <c r="J34" s="233"/>
      <c r="K34" s="221"/>
      <c r="L34" s="221"/>
      <c r="M34" s="233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47"/>
      <c r="Y34" s="221"/>
      <c r="Z34" s="221"/>
      <c r="AA34" s="221"/>
      <c r="AB34" s="221"/>
      <c r="AC34" s="232"/>
      <c r="AD34" s="227"/>
      <c r="AE34" s="228"/>
      <c r="AF34" s="228"/>
      <c r="AG34" s="276"/>
      <c r="AH34" s="276"/>
      <c r="AI34" s="276"/>
      <c r="AJ34" s="277"/>
      <c r="AK34" s="232"/>
    </row>
    <row r="35" spans="1:37" ht="46.5" customHeight="1" thickBot="1">
      <c r="A35" s="166">
        <v>30</v>
      </c>
      <c r="B35" s="256"/>
      <c r="C35" s="275"/>
      <c r="D35" s="275"/>
      <c r="E35" s="237"/>
      <c r="F35" s="233"/>
      <c r="G35" s="221"/>
      <c r="H35" s="221"/>
      <c r="I35" s="221"/>
      <c r="J35" s="233"/>
      <c r="K35" s="221"/>
      <c r="L35" s="221"/>
      <c r="M35" s="233"/>
      <c r="N35" s="221"/>
      <c r="O35" s="233"/>
      <c r="P35" s="233"/>
      <c r="Q35" s="233"/>
      <c r="R35" s="233"/>
      <c r="S35" s="221"/>
      <c r="T35" s="221"/>
      <c r="U35" s="221"/>
      <c r="V35" s="221"/>
      <c r="W35" s="221"/>
      <c r="X35" s="247"/>
      <c r="Y35" s="221"/>
      <c r="Z35" s="221"/>
      <c r="AA35" s="221"/>
      <c r="AB35" s="221"/>
      <c r="AC35" s="232"/>
      <c r="AD35" s="227"/>
      <c r="AE35" s="252"/>
      <c r="AF35" s="228"/>
      <c r="AG35" s="236"/>
      <c r="AH35" s="252"/>
      <c r="AI35" s="252"/>
      <c r="AJ35" s="277"/>
      <c r="AK35" s="232"/>
    </row>
    <row r="36" spans="1:37" ht="48" customHeight="1" thickBot="1">
      <c r="A36" s="166">
        <v>31</v>
      </c>
      <c r="B36" s="256"/>
      <c r="C36" s="275"/>
      <c r="D36" s="275"/>
      <c r="E36" s="217"/>
      <c r="F36" s="233"/>
      <c r="G36" s="221"/>
      <c r="H36" s="221"/>
      <c r="I36" s="221"/>
      <c r="J36" s="233"/>
      <c r="K36" s="221"/>
      <c r="L36" s="221"/>
      <c r="M36" s="233"/>
      <c r="N36" s="221"/>
      <c r="O36" s="233"/>
      <c r="P36" s="233"/>
      <c r="Q36" s="221"/>
      <c r="R36" s="221"/>
      <c r="S36" s="221"/>
      <c r="T36" s="221"/>
      <c r="U36" s="221"/>
      <c r="V36" s="221"/>
      <c r="W36" s="221"/>
      <c r="X36" s="247"/>
      <c r="Y36" s="221"/>
      <c r="Z36" s="221"/>
      <c r="AA36" s="221"/>
      <c r="AB36" s="221"/>
      <c r="AC36" s="281"/>
      <c r="AD36" s="227"/>
      <c r="AE36" s="228"/>
      <c r="AF36" s="228"/>
      <c r="AG36" s="276"/>
      <c r="AH36" s="276"/>
      <c r="AI36" s="276"/>
      <c r="AJ36" s="277"/>
      <c r="AK36" s="232"/>
    </row>
    <row r="37" spans="1:37" ht="77.25" customHeight="1" thickBot="1">
      <c r="A37" s="166">
        <v>32</v>
      </c>
      <c r="B37" s="256"/>
      <c r="C37" s="275"/>
      <c r="D37" s="275"/>
      <c r="E37" s="217"/>
      <c r="F37" s="233"/>
      <c r="G37" s="221"/>
      <c r="H37" s="221"/>
      <c r="I37" s="221"/>
      <c r="J37" s="233"/>
      <c r="K37" s="221"/>
      <c r="L37" s="221"/>
      <c r="M37" s="233"/>
      <c r="N37" s="221"/>
      <c r="O37" s="233"/>
      <c r="P37" s="233"/>
      <c r="Q37" s="233"/>
      <c r="R37" s="233"/>
      <c r="S37" s="221"/>
      <c r="T37" s="221"/>
      <c r="U37" s="221"/>
      <c r="V37" s="221"/>
      <c r="W37" s="221"/>
      <c r="X37" s="247"/>
      <c r="Y37" s="221"/>
      <c r="Z37" s="221"/>
      <c r="AA37" s="221"/>
      <c r="AB37" s="221"/>
      <c r="AC37" s="281"/>
      <c r="AD37" s="227"/>
      <c r="AE37" s="228"/>
      <c r="AF37" s="257"/>
      <c r="AG37" s="276"/>
      <c r="AH37" s="276"/>
      <c r="AI37" s="276"/>
      <c r="AJ37" s="277"/>
      <c r="AK37" s="232"/>
    </row>
    <row r="38" spans="1:37" ht="125.25" customHeight="1" thickBot="1">
      <c r="A38" s="166">
        <v>33</v>
      </c>
      <c r="B38" s="256"/>
      <c r="C38" s="275"/>
      <c r="D38" s="253"/>
      <c r="E38" s="217"/>
      <c r="F38" s="254"/>
      <c r="G38" s="221"/>
      <c r="H38" s="221"/>
      <c r="I38" s="221"/>
      <c r="J38" s="233"/>
      <c r="K38" s="221"/>
      <c r="L38" s="221"/>
      <c r="M38" s="233"/>
      <c r="N38" s="221"/>
      <c r="O38" s="233"/>
      <c r="P38" s="233"/>
      <c r="Q38" s="233"/>
      <c r="R38" s="233"/>
      <c r="S38" s="221"/>
      <c r="T38" s="221"/>
      <c r="U38" s="221"/>
      <c r="V38" s="221"/>
      <c r="W38" s="221"/>
      <c r="X38" s="247"/>
      <c r="Y38" s="221"/>
      <c r="Z38" s="221"/>
      <c r="AA38" s="221"/>
      <c r="AB38" s="221"/>
      <c r="AC38" s="232"/>
      <c r="AD38" s="227"/>
      <c r="AE38" s="228"/>
      <c r="AF38" s="228"/>
      <c r="AG38" s="276"/>
      <c r="AH38" s="276"/>
      <c r="AI38" s="276"/>
      <c r="AJ38" s="277"/>
      <c r="AK38" s="232"/>
    </row>
    <row r="39" spans="1:37" ht="88.5" customHeight="1" thickBot="1">
      <c r="A39" s="166">
        <v>34</v>
      </c>
      <c r="B39" s="256"/>
      <c r="C39" s="275"/>
      <c r="D39" s="256"/>
      <c r="E39" s="217"/>
      <c r="F39" s="248"/>
      <c r="G39" s="221"/>
      <c r="H39" s="221"/>
      <c r="I39" s="221"/>
      <c r="J39" s="248"/>
      <c r="K39" s="221"/>
      <c r="L39" s="221"/>
      <c r="M39" s="233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47"/>
      <c r="Y39" s="221"/>
      <c r="Z39" s="221"/>
      <c r="AA39" s="221"/>
      <c r="AB39" s="221"/>
      <c r="AC39" s="232"/>
      <c r="AD39" s="227"/>
      <c r="AE39" s="228"/>
      <c r="AF39" s="282"/>
      <c r="AG39" s="276"/>
      <c r="AH39" s="276"/>
      <c r="AI39" s="276"/>
      <c r="AJ39" s="277"/>
      <c r="AK39" s="232"/>
    </row>
    <row r="40" spans="1:37" ht="70.5" customHeight="1" thickBot="1">
      <c r="A40" s="166">
        <v>35</v>
      </c>
      <c r="B40" s="256"/>
      <c r="C40" s="275"/>
      <c r="D40" s="256"/>
      <c r="E40" s="217"/>
      <c r="F40" s="233"/>
      <c r="G40" s="221"/>
      <c r="H40" s="221"/>
      <c r="I40" s="221"/>
      <c r="J40" s="244"/>
      <c r="K40" s="244"/>
      <c r="L40" s="244"/>
      <c r="M40" s="233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44"/>
      <c r="Y40" s="244"/>
      <c r="Z40" s="244"/>
      <c r="AA40" s="244"/>
      <c r="AB40" s="244"/>
      <c r="AC40" s="232"/>
      <c r="AD40" s="227"/>
      <c r="AE40" s="257"/>
      <c r="AF40" s="282"/>
      <c r="AG40" s="276"/>
      <c r="AH40" s="276"/>
      <c r="AI40" s="276"/>
      <c r="AJ40" s="277"/>
      <c r="AK40" s="232"/>
    </row>
    <row r="41" spans="1:37" ht="70.5" customHeight="1" thickBot="1">
      <c r="A41" s="166">
        <v>36</v>
      </c>
      <c r="B41" s="256"/>
      <c r="C41" s="275"/>
      <c r="D41" s="256"/>
      <c r="E41" s="217"/>
      <c r="F41" s="217"/>
      <c r="G41" s="221"/>
      <c r="H41" s="221"/>
      <c r="I41" s="221"/>
      <c r="J41" s="217"/>
      <c r="K41" s="221"/>
      <c r="L41" s="221"/>
      <c r="M41" s="233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47"/>
      <c r="Y41" s="221"/>
      <c r="Z41" s="221"/>
      <c r="AA41" s="221"/>
      <c r="AB41" s="221"/>
      <c r="AC41" s="232"/>
      <c r="AD41" s="227"/>
      <c r="AE41" s="227"/>
      <c r="AF41" s="282"/>
      <c r="AG41" s="276"/>
      <c r="AH41" s="276"/>
      <c r="AI41" s="276"/>
      <c r="AJ41" s="277"/>
      <c r="AK41" s="232"/>
    </row>
    <row r="42" spans="1:37" ht="77.25" customHeight="1" thickBot="1">
      <c r="A42" s="166">
        <v>37</v>
      </c>
      <c r="B42" s="256"/>
      <c r="C42" s="275"/>
      <c r="D42" s="275"/>
      <c r="E42" s="217"/>
      <c r="F42" s="233"/>
      <c r="G42" s="221"/>
      <c r="H42" s="221"/>
      <c r="I42" s="221"/>
      <c r="J42" s="233"/>
      <c r="K42" s="221"/>
      <c r="L42" s="221"/>
      <c r="M42" s="233"/>
      <c r="N42" s="221"/>
      <c r="O42" s="233"/>
      <c r="P42" s="233"/>
      <c r="Q42" s="233"/>
      <c r="R42" s="233"/>
      <c r="S42" s="221"/>
      <c r="T42" s="221"/>
      <c r="U42" s="221"/>
      <c r="V42" s="221"/>
      <c r="W42" s="221"/>
      <c r="X42" s="217"/>
      <c r="Y42" s="217"/>
      <c r="Z42" s="241"/>
      <c r="AA42" s="221"/>
      <c r="AB42" s="221"/>
      <c r="AC42" s="281"/>
      <c r="AD42" s="227"/>
      <c r="AE42" s="228"/>
      <c r="AF42" s="282"/>
      <c r="AG42" s="276"/>
      <c r="AH42" s="276"/>
      <c r="AI42" s="276"/>
      <c r="AJ42" s="277"/>
      <c r="AK42" s="232"/>
    </row>
    <row r="43" spans="1:37" ht="77.25" customHeight="1" thickBot="1">
      <c r="A43" s="166"/>
      <c r="B43" s="256"/>
      <c r="C43" s="275"/>
      <c r="D43" s="275"/>
      <c r="E43" s="217"/>
      <c r="F43" s="233"/>
      <c r="G43" s="221"/>
      <c r="H43" s="221"/>
      <c r="I43" s="221"/>
      <c r="J43" s="233"/>
      <c r="K43" s="221"/>
      <c r="L43" s="221"/>
      <c r="M43" s="233"/>
      <c r="N43" s="221"/>
      <c r="O43" s="233"/>
      <c r="P43" s="233"/>
      <c r="Q43" s="233"/>
      <c r="R43" s="233"/>
      <c r="S43" s="221"/>
      <c r="T43" s="221"/>
      <c r="U43" s="221"/>
      <c r="V43" s="221"/>
      <c r="W43" s="221"/>
      <c r="X43" s="247"/>
      <c r="Y43" s="221"/>
      <c r="Z43" s="221"/>
      <c r="AA43" s="221"/>
      <c r="AB43" s="221"/>
      <c r="AC43" s="281"/>
      <c r="AD43" s="227"/>
      <c r="AE43" s="228"/>
      <c r="AF43" s="282"/>
      <c r="AG43" s="276"/>
      <c r="AH43" s="276"/>
      <c r="AI43" s="276"/>
      <c r="AJ43" s="277"/>
      <c r="AK43" s="232"/>
    </row>
    <row r="44" spans="1:37" ht="51" customHeight="1" thickBot="1">
      <c r="A44" s="166">
        <v>38</v>
      </c>
      <c r="B44" s="217"/>
      <c r="C44" s="217"/>
      <c r="D44" s="217"/>
      <c r="E44" s="217"/>
      <c r="F44" s="244"/>
      <c r="G44" s="244"/>
      <c r="H44" s="244"/>
      <c r="I44" s="244"/>
      <c r="J44" s="244"/>
      <c r="K44" s="244"/>
      <c r="L44" s="244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21"/>
      <c r="AA44" s="217"/>
      <c r="AB44" s="217"/>
      <c r="AC44" s="244"/>
      <c r="AD44" s="244"/>
      <c r="AE44" s="244"/>
      <c r="AF44" s="244"/>
      <c r="AG44" s="244"/>
      <c r="AH44" s="244"/>
      <c r="AI44" s="244"/>
      <c r="AJ44" s="244"/>
      <c r="AK44" s="244"/>
    </row>
    <row r="45" spans="1:37" ht="51.75" customHeight="1" thickBot="1">
      <c r="A45" s="166">
        <v>42</v>
      </c>
      <c r="B45" s="217"/>
      <c r="C45" s="217"/>
      <c r="D45" s="217"/>
      <c r="E45" s="241"/>
      <c r="F45" s="217"/>
      <c r="G45" s="221"/>
      <c r="H45" s="221"/>
      <c r="I45" s="221"/>
      <c r="J45" s="233"/>
      <c r="K45" s="221"/>
      <c r="L45" s="221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41"/>
      <c r="AA45" s="217"/>
      <c r="AB45" s="217"/>
      <c r="AC45" s="244"/>
      <c r="AD45" s="244"/>
      <c r="AE45" s="244"/>
      <c r="AF45" s="244"/>
      <c r="AG45" s="244"/>
      <c r="AH45" s="244"/>
      <c r="AI45" s="244"/>
      <c r="AJ45" s="244"/>
      <c r="AK45" s="244"/>
    </row>
    <row r="46" spans="1:37" ht="57.6" customHeight="1" thickBot="1">
      <c r="A46" s="207"/>
      <c r="B46" s="217"/>
      <c r="C46" s="241"/>
      <c r="D46" s="217"/>
      <c r="E46" s="241"/>
      <c r="F46" s="248"/>
      <c r="G46" s="217"/>
      <c r="H46" s="217"/>
      <c r="I46" s="221"/>
      <c r="J46" s="248"/>
      <c r="K46" s="221"/>
      <c r="L46" s="221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33"/>
      <c r="Y46" s="217"/>
      <c r="Z46" s="241"/>
      <c r="AA46" s="217"/>
      <c r="AB46" s="217"/>
      <c r="AC46" s="244"/>
      <c r="AD46" s="244"/>
      <c r="AE46" s="244"/>
      <c r="AF46" s="244"/>
      <c r="AG46" s="244"/>
      <c r="AH46" s="244"/>
      <c r="AI46" s="244"/>
      <c r="AJ46" s="244"/>
      <c r="AK46" s="259"/>
    </row>
    <row r="47" spans="1:37" ht="57.6" customHeight="1" thickBot="1">
      <c r="A47" s="262"/>
      <c r="B47" s="217"/>
      <c r="C47" s="241"/>
      <c r="D47" s="217"/>
      <c r="E47" s="241"/>
      <c r="F47" s="248"/>
      <c r="G47" s="217"/>
      <c r="H47" s="217"/>
      <c r="I47" s="221"/>
      <c r="J47" s="244"/>
      <c r="K47" s="244"/>
      <c r="L47" s="244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47"/>
      <c r="Y47" s="221"/>
      <c r="Z47" s="221"/>
      <c r="AA47" s="221"/>
      <c r="AB47" s="221"/>
      <c r="AC47" s="244"/>
      <c r="AD47" s="244"/>
      <c r="AE47" s="244"/>
      <c r="AF47" s="244"/>
      <c r="AG47" s="244"/>
      <c r="AH47" s="244"/>
      <c r="AI47" s="244"/>
      <c r="AJ47" s="244"/>
      <c r="AK47" s="259"/>
    </row>
    <row r="48" spans="1:37" ht="57.6" customHeight="1" thickBot="1">
      <c r="A48" s="213"/>
      <c r="B48" s="217"/>
      <c r="C48" s="217"/>
      <c r="D48" s="217"/>
      <c r="E48" s="241"/>
      <c r="F48" s="233"/>
      <c r="G48" s="221"/>
      <c r="H48" s="221"/>
      <c r="I48" s="221"/>
      <c r="J48" s="233"/>
      <c r="K48" s="221"/>
      <c r="L48" s="221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44"/>
      <c r="Y48" s="217"/>
      <c r="Z48" s="217"/>
      <c r="AA48" s="217"/>
      <c r="AB48" s="217"/>
      <c r="AC48" s="244"/>
      <c r="AD48" s="244"/>
      <c r="AE48" s="244"/>
      <c r="AF48" s="244"/>
      <c r="AG48" s="244"/>
      <c r="AH48" s="244"/>
      <c r="AI48" s="244"/>
      <c r="AJ48" s="244"/>
      <c r="AK48" s="244"/>
    </row>
    <row r="49" spans="1:37" ht="57.6" customHeight="1" thickBot="1">
      <c r="A49" s="376" t="s">
        <v>225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  <c r="O49" s="377"/>
      <c r="P49" s="377"/>
      <c r="Q49" s="377"/>
      <c r="R49" s="377"/>
      <c r="S49" s="377"/>
      <c r="T49" s="377"/>
      <c r="U49" s="377"/>
      <c r="V49" s="377"/>
      <c r="W49" s="377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  <c r="AH49" s="377"/>
      <c r="AI49" s="377"/>
      <c r="AJ49" s="377"/>
      <c r="AK49" s="378"/>
    </row>
    <row r="50" spans="1:37" ht="57.6" customHeight="1" thickBot="1">
      <c r="A50" s="283"/>
      <c r="B50" s="283"/>
      <c r="C50" s="283"/>
      <c r="D50" s="283"/>
      <c r="E50" s="284"/>
      <c r="F50" s="285"/>
      <c r="G50" s="242"/>
      <c r="H50" s="242"/>
      <c r="I50" s="286"/>
      <c r="J50" s="287"/>
      <c r="K50" s="288"/>
      <c r="L50" s="286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9"/>
      <c r="Y50" s="283"/>
      <c r="Z50" s="217"/>
      <c r="AA50" s="283"/>
      <c r="AB50" s="290"/>
      <c r="AC50" s="244"/>
      <c r="AD50" s="244"/>
      <c r="AE50" s="244"/>
      <c r="AF50" s="244"/>
      <c r="AG50" s="244"/>
      <c r="AH50" s="244"/>
      <c r="AI50" s="244"/>
      <c r="AJ50" s="244"/>
      <c r="AK50" s="244"/>
    </row>
    <row r="51" spans="1:37" ht="123.6" customHeight="1" thickBot="1">
      <c r="A51" s="233"/>
      <c r="B51" s="77"/>
      <c r="C51" s="216"/>
      <c r="D51" s="77"/>
      <c r="E51" s="237"/>
      <c r="F51" s="233"/>
      <c r="G51" s="235"/>
      <c r="H51" s="235"/>
      <c r="I51" s="291"/>
      <c r="J51" s="218"/>
      <c r="K51" s="288"/>
      <c r="L51" s="291"/>
      <c r="M51" s="233"/>
      <c r="N51" s="221"/>
      <c r="O51" s="222"/>
      <c r="P51" s="222"/>
      <c r="Q51" s="219"/>
      <c r="R51" s="219"/>
      <c r="S51" s="219"/>
      <c r="T51" s="219"/>
      <c r="U51" s="219"/>
      <c r="V51" s="223"/>
      <c r="W51" s="291"/>
      <c r="X51" s="234"/>
      <c r="Y51" s="219"/>
      <c r="Z51" s="291"/>
      <c r="AA51" s="223"/>
      <c r="AB51" s="223"/>
      <c r="AC51" s="226"/>
      <c r="AD51" s="227"/>
      <c r="AE51" s="250"/>
      <c r="AF51" s="229"/>
      <c r="AG51" s="230"/>
      <c r="AH51" s="230"/>
      <c r="AI51" s="230"/>
      <c r="AJ51" s="231"/>
      <c r="AK51" s="232"/>
    </row>
    <row r="52" spans="1:37" ht="72.75" customHeight="1" thickBot="1">
      <c r="A52" s="233"/>
      <c r="B52" s="77"/>
      <c r="C52" s="216"/>
      <c r="D52" s="216"/>
      <c r="E52" s="237"/>
      <c r="F52" s="285"/>
      <c r="G52" s="219"/>
      <c r="H52" s="219"/>
      <c r="I52" s="291"/>
      <c r="J52" s="287"/>
      <c r="K52" s="221"/>
      <c r="L52" s="291"/>
      <c r="M52" s="233"/>
      <c r="N52" s="221"/>
      <c r="O52" s="222"/>
      <c r="P52" s="222"/>
      <c r="Q52" s="219"/>
      <c r="R52" s="219"/>
      <c r="S52" s="219"/>
      <c r="T52" s="219"/>
      <c r="U52" s="219"/>
      <c r="V52" s="223"/>
      <c r="W52" s="291"/>
      <c r="X52" s="217"/>
      <c r="Y52" s="219"/>
      <c r="Z52" s="291"/>
      <c r="AA52" s="223"/>
      <c r="AB52" s="223"/>
      <c r="AC52" s="226"/>
      <c r="AD52" s="227"/>
      <c r="AE52" s="250"/>
      <c r="AF52" s="229"/>
      <c r="AG52" s="230"/>
      <c r="AH52" s="230"/>
      <c r="AI52" s="230"/>
      <c r="AJ52" s="231"/>
      <c r="AK52" s="232"/>
    </row>
    <row r="53" spans="1:37" ht="95.25" customHeight="1" thickBot="1">
      <c r="A53" s="233"/>
      <c r="B53" s="77"/>
      <c r="C53" s="216"/>
      <c r="D53" s="77"/>
      <c r="E53" s="237"/>
      <c r="F53" s="217"/>
      <c r="G53" s="221"/>
      <c r="H53" s="219"/>
      <c r="I53" s="291"/>
      <c r="J53" s="218"/>
      <c r="K53" s="221"/>
      <c r="L53" s="291"/>
      <c r="M53" s="233"/>
      <c r="N53" s="221"/>
      <c r="O53" s="222"/>
      <c r="P53" s="222"/>
      <c r="Q53" s="222"/>
      <c r="R53" s="222"/>
      <c r="S53" s="222"/>
      <c r="T53" s="222"/>
      <c r="U53" s="222"/>
      <c r="V53" s="219"/>
      <c r="W53" s="291"/>
      <c r="X53" s="249"/>
      <c r="Y53" s="219"/>
      <c r="Z53" s="291"/>
      <c r="AA53" s="219"/>
      <c r="AB53" s="219"/>
      <c r="AC53" s="245"/>
      <c r="AD53" s="246"/>
      <c r="AE53" s="239"/>
      <c r="AF53" s="229"/>
      <c r="AG53" s="230"/>
      <c r="AH53" s="230"/>
      <c r="AI53" s="230"/>
      <c r="AJ53" s="231"/>
      <c r="AK53" s="232"/>
    </row>
    <row r="54" spans="1:37" ht="66.75" customHeight="1" thickBot="1">
      <c r="A54" s="233"/>
      <c r="B54" s="77"/>
      <c r="C54" s="216"/>
      <c r="D54" s="216"/>
      <c r="E54" s="241"/>
      <c r="F54" s="260"/>
      <c r="G54" s="235"/>
      <c r="H54" s="235"/>
      <c r="I54" s="291"/>
      <c r="J54" s="261"/>
      <c r="K54" s="255"/>
      <c r="L54" s="291"/>
      <c r="M54" s="260"/>
      <c r="N54" s="221"/>
      <c r="O54" s="222"/>
      <c r="P54" s="222"/>
      <c r="Q54" s="219"/>
      <c r="R54" s="219"/>
      <c r="S54" s="219"/>
      <c r="T54" s="219"/>
      <c r="U54" s="219"/>
      <c r="V54" s="225"/>
      <c r="W54" s="291"/>
      <c r="X54" s="234"/>
      <c r="Y54" s="219"/>
      <c r="Z54" s="291"/>
      <c r="AA54" s="224"/>
      <c r="AB54" s="225"/>
      <c r="AC54" s="226"/>
      <c r="AD54" s="227"/>
      <c r="AE54" s="236"/>
      <c r="AF54" s="229"/>
      <c r="AG54" s="230"/>
      <c r="AH54" s="230"/>
      <c r="AI54" s="230"/>
      <c r="AJ54" s="231"/>
      <c r="AK54" s="232"/>
    </row>
    <row r="55" spans="1:37" ht="54.75" customHeight="1" thickBot="1">
      <c r="A55" s="233"/>
      <c r="B55" s="217"/>
      <c r="C55" s="217"/>
      <c r="D55" s="217"/>
      <c r="E55" s="217"/>
      <c r="F55" s="217"/>
      <c r="G55" s="221"/>
      <c r="H55" s="217"/>
      <c r="I55" s="217"/>
      <c r="J55" s="217"/>
      <c r="K55" s="221"/>
      <c r="L55" s="221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91"/>
      <c r="AA55" s="217"/>
      <c r="AB55" s="258"/>
      <c r="AC55" s="244"/>
      <c r="AD55" s="244"/>
      <c r="AE55" s="244"/>
      <c r="AF55" s="244"/>
      <c r="AG55" s="244"/>
      <c r="AH55" s="244"/>
      <c r="AI55" s="244"/>
      <c r="AJ55" s="244"/>
      <c r="AK55" s="244"/>
    </row>
    <row r="56" spans="1:37" ht="47.25" customHeight="1" thickBot="1">
      <c r="A56" s="233"/>
      <c r="B56" s="217"/>
      <c r="C56" s="217"/>
      <c r="D56" s="217"/>
      <c r="E56" s="217"/>
      <c r="F56" s="128"/>
      <c r="G56" s="128"/>
      <c r="H56" s="128"/>
      <c r="I56" s="128"/>
      <c r="J56" s="217"/>
      <c r="K56" s="221"/>
      <c r="L56" s="221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34"/>
      <c r="Y56" s="217"/>
      <c r="Z56" s="155"/>
      <c r="AA56" s="217"/>
      <c r="AB56" s="258"/>
      <c r="AC56" s="244"/>
      <c r="AD56" s="244"/>
      <c r="AE56" s="244"/>
      <c r="AF56" s="244"/>
      <c r="AG56" s="244"/>
      <c r="AH56" s="244"/>
      <c r="AI56" s="244"/>
      <c r="AJ56" s="244"/>
      <c r="AK56" s="244"/>
    </row>
    <row r="57" spans="1:37" ht="57.6" customHeight="1">
      <c r="A57" s="205"/>
      <c r="B57" s="205"/>
      <c r="C57" s="205"/>
      <c r="D57" s="205"/>
      <c r="E57" s="206"/>
      <c r="F57" s="149"/>
      <c r="G57" s="83"/>
      <c r="H57" s="83"/>
      <c r="I57" s="83"/>
      <c r="J57" s="149"/>
      <c r="K57" s="83"/>
      <c r="L57" s="83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149"/>
      <c r="Y57" s="205"/>
      <c r="Z57" s="205"/>
      <c r="AA57" s="205"/>
      <c r="AB57" s="205"/>
    </row>
    <row r="58" spans="1:37" ht="57.6" customHeight="1">
      <c r="A58" s="205"/>
      <c r="B58" s="205"/>
      <c r="C58" s="205"/>
      <c r="D58" s="205"/>
      <c r="E58" s="206"/>
      <c r="F58" s="149"/>
      <c r="G58" s="83"/>
      <c r="H58" s="83"/>
      <c r="I58" s="83"/>
      <c r="J58" s="149"/>
      <c r="K58" s="83"/>
      <c r="L58" s="83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149"/>
      <c r="Y58" s="205"/>
      <c r="Z58" s="205"/>
      <c r="AA58" s="205"/>
      <c r="AB58" s="205"/>
    </row>
    <row r="59" spans="1:37" ht="18.75" customHeight="1">
      <c r="W59" s="83"/>
      <c r="X59" s="149"/>
      <c r="Z59" s="83"/>
    </row>
    <row r="60" spans="1:37" ht="36" customHeight="1">
      <c r="C60" s="89" t="s">
        <v>4</v>
      </c>
      <c r="D60" s="90" t="s">
        <v>68</v>
      </c>
    </row>
    <row r="61" spans="1:37" ht="54.95" customHeight="1">
      <c r="C61" s="89" t="s">
        <v>204</v>
      </c>
      <c r="D61" s="91" t="s">
        <v>167</v>
      </c>
      <c r="W61" s="83"/>
      <c r="Z61" s="83"/>
    </row>
    <row r="62" spans="1:37" ht="54.95" customHeight="1">
      <c r="C62" s="89" t="s">
        <v>205</v>
      </c>
      <c r="D62" s="92" t="s">
        <v>57</v>
      </c>
    </row>
    <row r="63" spans="1:37" ht="54.95" customHeight="1">
      <c r="C63" s="89" t="s">
        <v>206</v>
      </c>
      <c r="D63" s="93" t="s">
        <v>207</v>
      </c>
    </row>
    <row r="64" spans="1:37" ht="39.950000000000003" customHeight="1">
      <c r="C64" s="89" t="s">
        <v>208</v>
      </c>
      <c r="D64" s="94" t="s">
        <v>171</v>
      </c>
    </row>
    <row r="65" spans="2:24" ht="39.950000000000003" customHeight="1">
      <c r="C65" s="89" t="s">
        <v>209</v>
      </c>
      <c r="D65" s="95" t="s">
        <v>184</v>
      </c>
    </row>
    <row r="67" spans="2:24" ht="26.25" customHeight="1"/>
    <row r="73" spans="2:24">
      <c r="C73"/>
      <c r="D73"/>
    </row>
    <row r="74" spans="2:24" ht="25.15">
      <c r="B74" s="117"/>
      <c r="C74" s="117"/>
      <c r="D74" s="117"/>
      <c r="E74" s="117"/>
      <c r="F74" s="117"/>
      <c r="G74" s="117"/>
      <c r="H74" s="117"/>
      <c r="I74" s="117"/>
    </row>
    <row r="75" spans="2:24" ht="25.9">
      <c r="B75" s="117"/>
      <c r="C75" s="118" t="s">
        <v>20</v>
      </c>
      <c r="D75" s="118" t="s">
        <v>15</v>
      </c>
      <c r="E75" s="118" t="s">
        <v>19</v>
      </c>
      <c r="F75" s="118" t="s">
        <v>226</v>
      </c>
      <c r="G75" s="118" t="s">
        <v>37</v>
      </c>
      <c r="H75" s="118" t="s">
        <v>12</v>
      </c>
      <c r="I75" s="119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2:24" ht="25.9">
      <c r="B76" s="117"/>
      <c r="C76" s="119" t="s">
        <v>97</v>
      </c>
      <c r="D76" s="119" t="s">
        <v>95</v>
      </c>
      <c r="E76" s="119" t="s">
        <v>96</v>
      </c>
      <c r="F76" s="119" t="s">
        <v>227</v>
      </c>
      <c r="G76" s="119" t="s">
        <v>143</v>
      </c>
      <c r="H76" s="119" t="s">
        <v>93</v>
      </c>
      <c r="I76" s="119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2:24" ht="25.9">
      <c r="B77" s="117"/>
      <c r="C77" s="119" t="s">
        <v>105</v>
      </c>
      <c r="D77" s="119" t="s">
        <v>103</v>
      </c>
      <c r="E77" s="119" t="s">
        <v>104</v>
      </c>
      <c r="F77" s="119" t="s">
        <v>106</v>
      </c>
      <c r="G77" s="119" t="s">
        <v>143</v>
      </c>
      <c r="H77" s="119" t="s">
        <v>101</v>
      </c>
      <c r="I77" s="119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2:24" ht="25.9">
      <c r="B78" s="117"/>
      <c r="C78" s="119" t="s">
        <v>111</v>
      </c>
      <c r="D78" s="119" t="s">
        <v>109</v>
      </c>
      <c r="E78" s="119" t="s">
        <v>110</v>
      </c>
      <c r="F78" s="119" t="s">
        <v>202</v>
      </c>
      <c r="G78" s="119" t="s">
        <v>82</v>
      </c>
      <c r="H78" s="119" t="s">
        <v>107</v>
      </c>
      <c r="I78" s="119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2:24" ht="25.9">
      <c r="B79" s="117"/>
      <c r="C79" s="119" t="s">
        <v>118</v>
      </c>
      <c r="D79" s="119" t="s">
        <v>87</v>
      </c>
      <c r="E79" s="119" t="s">
        <v>88</v>
      </c>
      <c r="F79" s="119" t="s">
        <v>228</v>
      </c>
      <c r="G79" s="119" t="s">
        <v>229</v>
      </c>
      <c r="H79" s="119" t="s">
        <v>114</v>
      </c>
      <c r="I79" s="11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2:24" ht="25.9">
      <c r="B80" s="117"/>
      <c r="C80" s="119" t="s">
        <v>126</v>
      </c>
      <c r="D80" s="119" t="s">
        <v>132</v>
      </c>
      <c r="E80" s="119" t="s">
        <v>161</v>
      </c>
      <c r="F80" s="119" t="s">
        <v>127</v>
      </c>
      <c r="G80" s="119" t="s">
        <v>73</v>
      </c>
      <c r="H80" s="119"/>
      <c r="I80" s="119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2:24" ht="25.9">
      <c r="B81" s="117"/>
      <c r="C81" s="119" t="s">
        <v>134</v>
      </c>
      <c r="D81" s="119" t="s">
        <v>198</v>
      </c>
      <c r="E81" s="119" t="s">
        <v>133</v>
      </c>
      <c r="F81" s="119" t="s">
        <v>135</v>
      </c>
      <c r="G81" s="119" t="s">
        <v>230</v>
      </c>
      <c r="H81" s="119" t="s">
        <v>130</v>
      </c>
      <c r="I81" s="119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2:24" ht="25.9">
      <c r="B82" s="117"/>
      <c r="C82" s="119" t="s">
        <v>141</v>
      </c>
      <c r="D82" s="119" t="s">
        <v>139</v>
      </c>
      <c r="E82" s="119" t="s">
        <v>140</v>
      </c>
      <c r="F82" s="119" t="s">
        <v>142</v>
      </c>
      <c r="G82" s="119" t="s">
        <v>143</v>
      </c>
      <c r="H82" s="119" t="s">
        <v>137</v>
      </c>
      <c r="I82" s="119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2:24" ht="25.9">
      <c r="B83" s="117"/>
      <c r="C83" s="119" t="s">
        <v>148</v>
      </c>
      <c r="D83" s="119" t="s">
        <v>146</v>
      </c>
      <c r="E83" s="119" t="s">
        <v>147</v>
      </c>
      <c r="F83" s="119" t="s">
        <v>149</v>
      </c>
      <c r="G83" s="119" t="s">
        <v>143</v>
      </c>
      <c r="H83" s="119" t="s">
        <v>144</v>
      </c>
      <c r="I83" s="119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2:24" ht="25.9">
      <c r="B84" s="117"/>
      <c r="C84" s="119" t="s">
        <v>155</v>
      </c>
      <c r="D84" s="119" t="s">
        <v>231</v>
      </c>
      <c r="E84" s="119" t="s">
        <v>232</v>
      </c>
      <c r="F84" s="119" t="s">
        <v>156</v>
      </c>
      <c r="G84" s="119" t="s">
        <v>143</v>
      </c>
      <c r="H84" s="119" t="s">
        <v>151</v>
      </c>
      <c r="I84" s="119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2:24" ht="25.9">
      <c r="B85" s="117"/>
      <c r="C85" s="119" t="s">
        <v>162</v>
      </c>
      <c r="D85" s="119" t="s">
        <v>124</v>
      </c>
      <c r="E85" s="119" t="s">
        <v>125</v>
      </c>
      <c r="F85" s="119" t="s">
        <v>163</v>
      </c>
      <c r="G85" s="119" t="s">
        <v>143</v>
      </c>
      <c r="H85" s="119" t="s">
        <v>158</v>
      </c>
      <c r="I85" s="117"/>
    </row>
    <row r="86" spans="2:24" ht="25.9">
      <c r="B86" s="117"/>
      <c r="C86" s="119" t="s">
        <v>169</v>
      </c>
      <c r="D86" s="119" t="s">
        <v>166</v>
      </c>
      <c r="E86" s="119" t="s">
        <v>168</v>
      </c>
      <c r="F86" s="119" t="s">
        <v>194</v>
      </c>
      <c r="G86" s="119" t="s">
        <v>143</v>
      </c>
      <c r="H86" s="119" t="s">
        <v>164</v>
      </c>
      <c r="I86" s="117"/>
    </row>
    <row r="87" spans="2:24" ht="25.9">
      <c r="B87" s="117"/>
      <c r="C87" s="119" t="s">
        <v>178</v>
      </c>
      <c r="D87" s="119" t="s">
        <v>176</v>
      </c>
      <c r="E87" s="119" t="s">
        <v>177</v>
      </c>
      <c r="F87" s="119" t="s">
        <v>170</v>
      </c>
      <c r="G87" s="119" t="s">
        <v>143</v>
      </c>
      <c r="H87" s="119" t="s">
        <v>174</v>
      </c>
      <c r="I87" s="117"/>
    </row>
    <row r="88" spans="2:24" ht="25.9">
      <c r="B88" s="117"/>
      <c r="C88" s="119" t="s">
        <v>186</v>
      </c>
      <c r="D88" s="119" t="s">
        <v>190</v>
      </c>
      <c r="E88" s="119" t="s">
        <v>191</v>
      </c>
      <c r="F88" s="119" t="s">
        <v>233</v>
      </c>
      <c r="G88" s="119" t="s">
        <v>143</v>
      </c>
      <c r="H88" s="119" t="s">
        <v>181</v>
      </c>
      <c r="I88" s="117"/>
    </row>
    <row r="89" spans="2:24" ht="25.9">
      <c r="B89" s="117"/>
      <c r="C89" s="119" t="s">
        <v>192</v>
      </c>
      <c r="D89" s="119" t="s">
        <v>234</v>
      </c>
      <c r="E89" s="119" t="s">
        <v>235</v>
      </c>
      <c r="F89" s="119" t="s">
        <v>187</v>
      </c>
      <c r="G89" s="119" t="s">
        <v>143</v>
      </c>
      <c r="H89" s="119" t="s">
        <v>188</v>
      </c>
      <c r="I89" s="117"/>
    </row>
    <row r="90" spans="2:24" ht="25.9">
      <c r="B90" s="117"/>
      <c r="C90" s="119" t="s">
        <v>200</v>
      </c>
      <c r="D90" s="119" t="s">
        <v>160</v>
      </c>
      <c r="E90" s="119" t="s">
        <v>199</v>
      </c>
      <c r="F90" s="119" t="s">
        <v>201</v>
      </c>
      <c r="G90" s="119" t="s">
        <v>143</v>
      </c>
      <c r="H90" s="119" t="s">
        <v>196</v>
      </c>
      <c r="I90" s="117"/>
    </row>
    <row r="91" spans="2:24" ht="25.9">
      <c r="B91" s="117"/>
      <c r="C91" s="119" t="s">
        <v>46</v>
      </c>
      <c r="D91" s="119" t="s">
        <v>42</v>
      </c>
      <c r="E91" s="119" t="s">
        <v>45</v>
      </c>
      <c r="F91" s="119" t="s">
        <v>48</v>
      </c>
      <c r="G91" s="119" t="s">
        <v>143</v>
      </c>
      <c r="H91" s="119" t="s">
        <v>40</v>
      </c>
      <c r="I91" s="117"/>
    </row>
    <row r="92" spans="2:24" ht="25.9">
      <c r="B92" s="117"/>
      <c r="C92" s="119" t="s">
        <v>59</v>
      </c>
      <c r="D92" s="119" t="s">
        <v>56</v>
      </c>
      <c r="E92" s="119" t="s">
        <v>58</v>
      </c>
      <c r="F92" s="119" t="s">
        <v>60</v>
      </c>
      <c r="G92" s="119" t="s">
        <v>82</v>
      </c>
      <c r="H92" s="119" t="s">
        <v>53</v>
      </c>
      <c r="I92" s="117"/>
    </row>
    <row r="93" spans="2:24" ht="25.9">
      <c r="B93" s="117"/>
      <c r="C93" s="119" t="s">
        <v>70</v>
      </c>
      <c r="D93" s="119" t="s">
        <v>236</v>
      </c>
      <c r="E93" s="119" t="s">
        <v>236</v>
      </c>
      <c r="F93" s="119" t="s">
        <v>71</v>
      </c>
      <c r="G93" s="119" t="s">
        <v>230</v>
      </c>
      <c r="H93" s="119" t="s">
        <v>65</v>
      </c>
      <c r="I93" s="117"/>
    </row>
    <row r="94" spans="2:24" ht="25.9">
      <c r="B94" s="117"/>
      <c r="C94" s="119" t="s">
        <v>79</v>
      </c>
      <c r="D94" s="119" t="s">
        <v>77</v>
      </c>
      <c r="E94" s="119" t="s">
        <v>78</v>
      </c>
      <c r="F94" s="119" t="s">
        <v>80</v>
      </c>
      <c r="G94" s="119" t="s">
        <v>230</v>
      </c>
      <c r="H94" s="119" t="s">
        <v>75</v>
      </c>
      <c r="I94" s="117"/>
    </row>
    <row r="95" spans="2:24" ht="25.9">
      <c r="B95" s="117"/>
      <c r="C95" s="119" t="s">
        <v>89</v>
      </c>
      <c r="D95" s="119" t="s">
        <v>237</v>
      </c>
      <c r="E95" s="119" t="s">
        <v>238</v>
      </c>
      <c r="F95" s="119" t="s">
        <v>239</v>
      </c>
      <c r="G95" s="119" t="s">
        <v>230</v>
      </c>
      <c r="H95" s="119" t="s">
        <v>85</v>
      </c>
      <c r="I95" s="117"/>
    </row>
    <row r="96" spans="2:24" ht="25.9">
      <c r="B96" s="117"/>
      <c r="C96" s="119" t="s">
        <v>240</v>
      </c>
      <c r="D96" s="119" t="s">
        <v>241</v>
      </c>
      <c r="E96" s="119" t="s">
        <v>242</v>
      </c>
      <c r="F96" s="119" t="s">
        <v>243</v>
      </c>
      <c r="G96" s="119" t="s">
        <v>82</v>
      </c>
      <c r="H96" s="119" t="s">
        <v>244</v>
      </c>
      <c r="I96" s="117"/>
    </row>
    <row r="97" spans="2:9" ht="25.9">
      <c r="B97" s="117"/>
      <c r="C97" s="119" t="s">
        <v>245</v>
      </c>
      <c r="D97" s="119" t="s">
        <v>246</v>
      </c>
      <c r="E97" s="119" t="s">
        <v>247</v>
      </c>
      <c r="F97" s="119" t="s">
        <v>248</v>
      </c>
      <c r="G97" s="119" t="s">
        <v>249</v>
      </c>
      <c r="H97" s="119" t="s">
        <v>250</v>
      </c>
      <c r="I97" s="117"/>
    </row>
    <row r="98" spans="2:9" ht="25.9">
      <c r="C98" s="119" t="s">
        <v>251</v>
      </c>
      <c r="D98" s="119" t="s">
        <v>252</v>
      </c>
      <c r="E98" s="119" t="s">
        <v>253</v>
      </c>
      <c r="F98" s="119" t="s">
        <v>254</v>
      </c>
      <c r="G98" s="119" t="s">
        <v>143</v>
      </c>
      <c r="H98" s="119" t="s">
        <v>255</v>
      </c>
    </row>
    <row r="99" spans="2:9" ht="25.9">
      <c r="C99" s="119" t="s">
        <v>256</v>
      </c>
      <c r="D99" s="119" t="s">
        <v>236</v>
      </c>
      <c r="E99" s="119" t="s">
        <v>236</v>
      </c>
      <c r="F99" s="119" t="s">
        <v>257</v>
      </c>
      <c r="G99" s="119" t="s">
        <v>230</v>
      </c>
      <c r="H99" s="119" t="s">
        <v>258</v>
      </c>
    </row>
    <row r="100" spans="2:9" ht="25.9">
      <c r="C100" s="119" t="s">
        <v>259</v>
      </c>
      <c r="D100" s="119" t="s">
        <v>260</v>
      </c>
      <c r="E100" s="119" t="s">
        <v>261</v>
      </c>
      <c r="F100" s="119" t="s">
        <v>262</v>
      </c>
      <c r="G100" s="119" t="s">
        <v>230</v>
      </c>
      <c r="H100" s="119" t="s">
        <v>263</v>
      </c>
    </row>
    <row r="101" spans="2:9" ht="25.9">
      <c r="C101" s="119" t="s">
        <v>264</v>
      </c>
      <c r="D101" s="119" t="s">
        <v>265</v>
      </c>
      <c r="E101" s="119" t="s">
        <v>266</v>
      </c>
      <c r="F101" s="119" t="s">
        <v>267</v>
      </c>
      <c r="G101" s="119" t="s">
        <v>230</v>
      </c>
      <c r="H101" s="119" t="s">
        <v>268</v>
      </c>
    </row>
    <row r="102" spans="2:9" ht="25.9">
      <c r="C102" s="119" t="s">
        <v>269</v>
      </c>
      <c r="D102" s="119" t="s">
        <v>270</v>
      </c>
      <c r="E102" s="119" t="s">
        <v>271</v>
      </c>
      <c r="F102" s="119" t="s">
        <v>272</v>
      </c>
      <c r="G102" s="119" t="s">
        <v>143</v>
      </c>
      <c r="H102" s="119" t="s">
        <v>273</v>
      </c>
    </row>
    <row r="103" spans="2:9" ht="25.9">
      <c r="C103" s="119" t="s">
        <v>274</v>
      </c>
      <c r="D103" s="119" t="s">
        <v>67</v>
      </c>
      <c r="E103" s="119" t="s">
        <v>69</v>
      </c>
      <c r="F103" s="119" t="s">
        <v>98</v>
      </c>
      <c r="G103" s="119" t="s">
        <v>82</v>
      </c>
      <c r="H103" s="119" t="s">
        <v>275</v>
      </c>
    </row>
    <row r="104" spans="2:9" ht="25.9">
      <c r="C104" s="119" t="s">
        <v>276</v>
      </c>
      <c r="D104" s="119" t="s">
        <v>277</v>
      </c>
      <c r="E104" s="119" t="s">
        <v>278</v>
      </c>
      <c r="F104" s="119" t="s">
        <v>279</v>
      </c>
      <c r="G104" s="119" t="s">
        <v>230</v>
      </c>
      <c r="H104" s="119" t="s">
        <v>280</v>
      </c>
    </row>
    <row r="105" spans="2:9" ht="25.9">
      <c r="C105" s="119" t="s">
        <v>281</v>
      </c>
      <c r="D105" s="119" t="s">
        <v>282</v>
      </c>
      <c r="E105" s="119" t="s">
        <v>283</v>
      </c>
      <c r="F105" s="119" t="s">
        <v>284</v>
      </c>
      <c r="G105" s="119" t="s">
        <v>230</v>
      </c>
      <c r="H105" s="119" t="s">
        <v>285</v>
      </c>
    </row>
    <row r="106" spans="2:9" ht="25.9">
      <c r="C106" s="119" t="s">
        <v>286</v>
      </c>
      <c r="D106" s="119" t="s">
        <v>287</v>
      </c>
      <c r="E106" s="119" t="s">
        <v>288</v>
      </c>
      <c r="F106" s="119" t="s">
        <v>289</v>
      </c>
      <c r="G106" s="119" t="s">
        <v>230</v>
      </c>
      <c r="H106" s="119" t="s">
        <v>290</v>
      </c>
    </row>
    <row r="107" spans="2:9" ht="25.9">
      <c r="C107" s="119" t="s">
        <v>221</v>
      </c>
      <c r="D107" s="119" t="s">
        <v>219</v>
      </c>
      <c r="E107" s="119" t="s">
        <v>220</v>
      </c>
      <c r="F107" s="119" t="s">
        <v>236</v>
      </c>
      <c r="G107" s="119" t="s">
        <v>143</v>
      </c>
      <c r="H107" s="119" t="s">
        <v>217</v>
      </c>
    </row>
    <row r="108" spans="2:9" ht="25.9">
      <c r="C108" s="119" t="s">
        <v>291</v>
      </c>
      <c r="D108" s="119" t="s">
        <v>292</v>
      </c>
      <c r="E108" s="119" t="s">
        <v>293</v>
      </c>
      <c r="F108" s="119" t="s">
        <v>236</v>
      </c>
      <c r="G108" s="119" t="s">
        <v>143</v>
      </c>
      <c r="H108" s="119" t="s">
        <v>294</v>
      </c>
    </row>
    <row r="109" spans="2:9" s="6" customFormat="1" ht="25.9">
      <c r="C109" s="119" t="s">
        <v>295</v>
      </c>
      <c r="D109" s="119"/>
      <c r="E109" s="119"/>
      <c r="F109" s="119"/>
      <c r="G109" s="119"/>
      <c r="H109" s="119"/>
    </row>
    <row r="110" spans="2:9">
      <c r="C110"/>
      <c r="D110"/>
      <c r="E110"/>
      <c r="F110"/>
      <c r="G110"/>
    </row>
    <row r="111" spans="2:9">
      <c r="C111"/>
      <c r="D111"/>
      <c r="E111"/>
      <c r="F111"/>
      <c r="G111"/>
    </row>
    <row r="112" spans="2:9">
      <c r="C112"/>
      <c r="D112"/>
      <c r="E112"/>
      <c r="F112"/>
      <c r="G112"/>
    </row>
    <row r="113" spans="3:7">
      <c r="C113"/>
      <c r="D113"/>
      <c r="E113"/>
      <c r="F113"/>
      <c r="G113"/>
    </row>
    <row r="114" spans="3:7">
      <c r="C114"/>
      <c r="D114"/>
      <c r="E114"/>
      <c r="F114"/>
      <c r="G114"/>
    </row>
    <row r="115" spans="3:7">
      <c r="C115"/>
      <c r="D115"/>
      <c r="E115"/>
      <c r="F115"/>
      <c r="G115"/>
    </row>
    <row r="116" spans="3:7">
      <c r="C116"/>
      <c r="D116"/>
      <c r="E116"/>
      <c r="F116"/>
      <c r="G116"/>
    </row>
    <row r="117" spans="3:7">
      <c r="C117"/>
      <c r="D117"/>
      <c r="E117"/>
      <c r="F117"/>
    </row>
    <row r="118" spans="3:7">
      <c r="C118"/>
      <c r="D118"/>
      <c r="E118"/>
      <c r="F118"/>
    </row>
    <row r="119" spans="3:7">
      <c r="C119"/>
      <c r="D119"/>
      <c r="E119"/>
      <c r="F119"/>
    </row>
    <row r="120" spans="3:7">
      <c r="C120"/>
      <c r="D120"/>
      <c r="E120"/>
      <c r="F120"/>
    </row>
    <row r="121" spans="3:7">
      <c r="C121"/>
      <c r="D121"/>
      <c r="E121"/>
      <c r="F121"/>
    </row>
    <row r="122" spans="3:7">
      <c r="C122"/>
      <c r="D122"/>
      <c r="E122"/>
      <c r="F122"/>
    </row>
    <row r="123" spans="3:7">
      <c r="C123"/>
      <c r="D123"/>
      <c r="E123"/>
      <c r="F123"/>
    </row>
    <row r="124" spans="3:7">
      <c r="C124"/>
    </row>
    <row r="125" spans="3:7">
      <c r="C125"/>
    </row>
    <row r="126" spans="3:7">
      <c r="C126"/>
    </row>
    <row r="127" spans="3:7">
      <c r="C127"/>
    </row>
    <row r="128" spans="3:7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  <row r="141" spans="3:3">
      <c r="C141"/>
    </row>
    <row r="142" spans="3:3">
      <c r="C142"/>
    </row>
    <row r="143" spans="3:3">
      <c r="C143"/>
    </row>
    <row r="144" spans="3:3" ht="73.5" customHeight="1"/>
    <row r="145" ht="24" customHeight="1"/>
    <row r="146" ht="18.75" customHeight="1"/>
    <row r="147" ht="55.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33" customHeight="1"/>
    <row r="166" ht="36" customHeight="1"/>
    <row r="167" ht="42.75" customHeight="1"/>
    <row r="168" ht="34.5" customHeight="1"/>
    <row r="169" ht="36.6" customHeight="1"/>
    <row r="170" ht="26.25" customHeight="1"/>
    <row r="171" ht="18.75" customHeight="1"/>
    <row r="172" ht="26.25" customHeight="1"/>
    <row r="173" ht="26.25" customHeight="1"/>
    <row r="174" ht="39.75" customHeight="1"/>
    <row r="175" ht="26.25" customHeight="1"/>
    <row r="176" ht="26.25" customHeight="1"/>
    <row r="177" ht="26.25" customHeight="1"/>
    <row r="178" ht="26.25" customHeight="1"/>
    <row r="179" ht="61.5" customHeight="1"/>
    <row r="180" ht="61.5" customHeight="1"/>
    <row r="181" ht="61.5" customHeight="1"/>
    <row r="182" ht="52.5" customHeight="1"/>
    <row r="183" ht="55.5" customHeight="1"/>
    <row r="184" ht="54.75" customHeight="1"/>
    <row r="185" ht="63" customHeight="1"/>
    <row r="186" ht="75.75" customHeight="1"/>
    <row r="187" ht="75.75" customHeight="1"/>
  </sheetData>
  <autoFilter ref="A9:AK56" xr:uid="{00000000-0009-0000-0000-000000000000}">
    <filterColumn colId="28" showButton="0"/>
    <filterColumn colId="29" showButton="0"/>
    <filterColumn colId="32" showButton="0"/>
    <filterColumn colId="35" showButton="0"/>
    <filterColumn colId="36" showButton="0"/>
  </autoFilter>
  <mergeCells count="3">
    <mergeCell ref="F2:AI2"/>
    <mergeCell ref="F3:AI8"/>
    <mergeCell ref="A49:AK49"/>
  </mergeCells>
  <phoneticPr fontId="41" type="noConversion"/>
  <conditionalFormatting sqref="D16">
    <cfRule type="iconSet" priority="702">
      <iconSet>
        <cfvo type="percent" val="0"/>
        <cfvo type="percent" val="33"/>
        <cfvo type="percent" val="67"/>
      </iconSet>
    </cfRule>
  </conditionalFormatting>
  <conditionalFormatting sqref="D16:D17">
    <cfRule type="containsText" dxfId="802" priority="689" operator="containsText" text="INVEN">
      <formula>NOT(ISERROR(SEARCH("INVEN",D16)))</formula>
    </cfRule>
    <cfRule type="containsText" dxfId="801" priority="690" operator="containsText" text="PRO.ACT">
      <formula>NOT(ISERROR(SEARCH("PRO.ACT",D16)))</formula>
    </cfRule>
    <cfRule type="containsText" dxfId="800" priority="696" operator="containsText" text="SI">
      <formula>NOT(ISERROR(SEARCH("SI",D16)))</formula>
    </cfRule>
    <cfRule type="containsText" dxfId="799" priority="695" operator="containsText" text="NO">
      <formula>NOT(ISERROR(SEARCH("NO",D16)))</formula>
    </cfRule>
    <cfRule type="containsText" dxfId="798" priority="691" operator="containsText" text="MTTO">
      <formula>NOT(ISERROR(SEARCH("MTTO",D16)))</formula>
    </cfRule>
    <cfRule type="containsText" dxfId="797" priority="693" operator="containsText" text="REV">
      <formula>NOT(ISERROR(SEARCH("REV",D16)))</formula>
    </cfRule>
    <cfRule type="containsText" dxfId="796" priority="692" operator="containsText" text="OP">
      <formula>NOT(ISERROR(SEARCH("OP",D16)))</formula>
    </cfRule>
  </conditionalFormatting>
  <conditionalFormatting sqref="D17">
    <cfRule type="iconSet" priority="694">
      <iconSet>
        <cfvo type="percent" val="0"/>
        <cfvo type="percent" val="33"/>
        <cfvo type="percent" val="67"/>
      </iconSet>
    </cfRule>
  </conditionalFormatting>
  <conditionalFormatting sqref="D28">
    <cfRule type="iconSet" priority="14">
      <iconSet>
        <cfvo type="percent" val="0"/>
        <cfvo type="percent" val="33"/>
        <cfvo type="percent" val="67"/>
      </iconSet>
    </cfRule>
  </conditionalFormatting>
  <conditionalFormatting sqref="D28:D29">
    <cfRule type="containsText" dxfId="795" priority="1" operator="containsText" text="INVEN">
      <formula>NOT(ISERROR(SEARCH("INVEN",D28)))</formula>
    </cfRule>
    <cfRule type="containsText" dxfId="794" priority="2" operator="containsText" text="PRO.ACT">
      <formula>NOT(ISERROR(SEARCH("PRO.ACT",D28)))</formula>
    </cfRule>
    <cfRule type="containsText" dxfId="793" priority="3" operator="containsText" text="MTTO">
      <formula>NOT(ISERROR(SEARCH("MTTO",D28)))</formula>
    </cfRule>
    <cfRule type="containsText" dxfId="792" priority="4" operator="containsText" text="OP">
      <formula>NOT(ISERROR(SEARCH("OP",D28)))</formula>
    </cfRule>
    <cfRule type="containsText" dxfId="791" priority="5" operator="containsText" text="REV">
      <formula>NOT(ISERROR(SEARCH("REV",D28)))</formula>
    </cfRule>
    <cfRule type="containsText" dxfId="790" priority="7" operator="containsText" text="NO">
      <formula>NOT(ISERROR(SEARCH("NO",D28)))</formula>
    </cfRule>
    <cfRule type="containsText" dxfId="789" priority="8" operator="containsText" text="SI">
      <formula>NOT(ISERROR(SEARCH("SI",D28)))</formula>
    </cfRule>
  </conditionalFormatting>
  <conditionalFormatting sqref="D29">
    <cfRule type="iconSet" priority="6">
      <iconSet>
        <cfvo type="percent" val="0"/>
        <cfvo type="percent" val="33"/>
        <cfvo type="percent" val="67"/>
      </iconSet>
    </cfRule>
  </conditionalFormatting>
  <conditionalFormatting sqref="G10:G14 AA10:AB17">
    <cfRule type="containsText" dxfId="788" priority="420" operator="containsText" text="NO">
      <formula>NOT(ISERROR(SEARCH("NO",G10)))</formula>
    </cfRule>
    <cfRule type="containsText" dxfId="787" priority="421" operator="containsText" text="SI">
      <formula>NOT(ISERROR(SEARCH("SI",G10)))</formula>
    </cfRule>
  </conditionalFormatting>
  <conditionalFormatting sqref="G12 K12 O12:V12 AA12">
    <cfRule type="iconSet" priority="632">
      <iconSet>
        <cfvo type="percent" val="0"/>
        <cfvo type="percent" val="33"/>
        <cfvo type="percent" val="67"/>
      </iconSet>
    </cfRule>
  </conditionalFormatting>
  <conditionalFormatting sqref="G22">
    <cfRule type="iconSet" priority="1057">
      <iconSet>
        <cfvo type="percent" val="0"/>
        <cfvo type="percent" val="33"/>
        <cfvo type="percent" val="67"/>
      </iconSet>
    </cfRule>
  </conditionalFormatting>
  <conditionalFormatting sqref="G25">
    <cfRule type="iconSet" priority="797">
      <iconSet>
        <cfvo type="percent" val="0"/>
        <cfvo type="percent" val="33"/>
        <cfvo type="percent" val="67"/>
      </iconSet>
    </cfRule>
  </conditionalFormatting>
  <conditionalFormatting sqref="G27:G29">
    <cfRule type="iconSet" priority="3467">
      <iconSet>
        <cfvo type="percent" val="0"/>
        <cfvo type="percent" val="33"/>
        <cfvo type="percent" val="67"/>
      </iconSet>
    </cfRule>
  </conditionalFormatting>
  <conditionalFormatting sqref="G31 AA31:AB31 K31">
    <cfRule type="iconSet" priority="1453">
      <iconSet>
        <cfvo type="percent" val="0"/>
        <cfvo type="percent" val="33"/>
        <cfvo type="percent" val="67"/>
      </iconSet>
    </cfRule>
  </conditionalFormatting>
  <conditionalFormatting sqref="G35">
    <cfRule type="iconSet" priority="1806">
      <iconSet>
        <cfvo type="percent" val="0"/>
        <cfvo type="percent" val="33"/>
        <cfvo type="percent" val="67"/>
      </iconSet>
    </cfRule>
  </conditionalFormatting>
  <conditionalFormatting sqref="G38">
    <cfRule type="iconSet" priority="1504">
      <iconSet>
        <cfvo type="percent" val="0"/>
        <cfvo type="percent" val="33"/>
        <cfvo type="percent" val="67"/>
      </iconSet>
    </cfRule>
  </conditionalFormatting>
  <conditionalFormatting sqref="G39">
    <cfRule type="iconSet" priority="1331">
      <iconSet>
        <cfvo type="percent" val="0"/>
        <cfvo type="percent" val="33"/>
        <cfvo type="percent" val="67"/>
      </iconSet>
    </cfRule>
  </conditionalFormatting>
  <conditionalFormatting sqref="G40">
    <cfRule type="iconSet" priority="1283">
      <iconSet>
        <cfvo type="percent" val="0"/>
        <cfvo type="percent" val="33"/>
        <cfvo type="percent" val="67"/>
      </iconSet>
    </cfRule>
  </conditionalFormatting>
  <conditionalFormatting sqref="G41">
    <cfRule type="iconSet" priority="719">
      <iconSet>
        <cfvo type="percent" val="0"/>
        <cfvo type="percent" val="33"/>
        <cfvo type="percent" val="67"/>
      </iconSet>
    </cfRule>
  </conditionalFormatting>
  <conditionalFormatting sqref="G42:G43 O42:V43 AA42:AB42 K42:K43">
    <cfRule type="iconSet" priority="561">
      <iconSet>
        <cfvo type="percent" val="0"/>
        <cfvo type="percent" val="33"/>
        <cfvo type="percent" val="67"/>
      </iconSet>
    </cfRule>
  </conditionalFormatting>
  <conditionalFormatting sqref="G45">
    <cfRule type="iconSet" priority="911">
      <iconSet>
        <cfvo type="percent" val="0"/>
        <cfvo type="percent" val="33"/>
        <cfvo type="percent" val="67"/>
      </iconSet>
    </cfRule>
  </conditionalFormatting>
  <conditionalFormatting sqref="G52">
    <cfRule type="iconSet" priority="1043">
      <iconSet>
        <cfvo type="percent" val="0"/>
        <cfvo type="percent" val="33"/>
        <cfvo type="percent" val="67"/>
      </iconSet>
    </cfRule>
  </conditionalFormatting>
  <conditionalFormatting sqref="G53 G55">
    <cfRule type="iconSet" priority="567">
      <iconSet>
        <cfvo type="percent" val="0"/>
        <cfvo type="percent" val="33"/>
        <cfvo type="percent" val="67"/>
      </iconSet>
    </cfRule>
  </conditionalFormatting>
  <conditionalFormatting sqref="G55">
    <cfRule type="containsText" dxfId="786" priority="568" operator="containsText" text="NO">
      <formula>NOT(ISERROR(SEARCH("NO",G55)))</formula>
    </cfRule>
    <cfRule type="containsText" dxfId="785" priority="569" operator="containsText" text="SI">
      <formula>NOT(ISERROR(SEARCH("SI",G55)))</formula>
    </cfRule>
  </conditionalFormatting>
  <conditionalFormatting sqref="G59">
    <cfRule type="iconSet" priority="1965">
      <iconSet>
        <cfvo type="percent" val="0"/>
        <cfvo type="percent" val="33"/>
        <cfvo type="percent" val="67"/>
      </iconSet>
    </cfRule>
  </conditionalFormatting>
  <conditionalFormatting sqref="G17:H17">
    <cfRule type="iconSet" priority="436">
      <iconSet>
        <cfvo type="percent" val="0"/>
        <cfvo type="percent" val="33"/>
        <cfvo type="percent" val="67"/>
      </iconSet>
    </cfRule>
  </conditionalFormatting>
  <conditionalFormatting sqref="G22:H22">
    <cfRule type="containsText" dxfId="784" priority="1055" operator="containsText" text="NO">
      <formula>NOT(ISERROR(SEARCH("NO",G22)))</formula>
    </cfRule>
    <cfRule type="containsText" dxfId="783" priority="1056" operator="containsText" text="SI">
      <formula>NOT(ISERROR(SEARCH("SI",G22)))</formula>
    </cfRule>
  </conditionalFormatting>
  <conditionalFormatting sqref="G25:H29">
    <cfRule type="containsText" dxfId="782" priority="789" operator="containsText" text="NO">
      <formula>NOT(ISERROR(SEARCH("NO",G25)))</formula>
    </cfRule>
    <cfRule type="containsText" dxfId="781" priority="790" operator="containsText" text="SI">
      <formula>NOT(ISERROR(SEARCH("SI",G25)))</formula>
    </cfRule>
  </conditionalFormatting>
  <conditionalFormatting sqref="G31:H31">
    <cfRule type="containsText" dxfId="780" priority="1452" operator="containsText" text="SI">
      <formula>NOT(ISERROR(SEARCH("SI",G31)))</formula>
    </cfRule>
    <cfRule type="containsText" dxfId="779" priority="1451" operator="containsText" text="NO">
      <formula>NOT(ISERROR(SEARCH("NO",G31)))</formula>
    </cfRule>
  </conditionalFormatting>
  <conditionalFormatting sqref="G45:H45">
    <cfRule type="containsText" dxfId="778" priority="909" operator="containsText" text="NO">
      <formula>NOT(ISERROR(SEARCH("NO",G45)))</formula>
    </cfRule>
    <cfRule type="containsText" dxfId="777" priority="910" operator="containsText" text="SI">
      <formula>NOT(ISERROR(SEARCH("SI",G45)))</formula>
    </cfRule>
  </conditionalFormatting>
  <conditionalFormatting sqref="G51:H51">
    <cfRule type="iconSet" priority="148">
      <iconSet>
        <cfvo type="percent" val="0"/>
        <cfvo type="percent" val="33"/>
        <cfvo type="percent" val="67"/>
      </iconSet>
    </cfRule>
  </conditionalFormatting>
  <conditionalFormatting sqref="G51:H53">
    <cfRule type="containsText" dxfId="776" priority="149" operator="containsText" text="NO">
      <formula>NOT(ISERROR(SEARCH("NO",G51)))</formula>
    </cfRule>
    <cfRule type="containsText" dxfId="775" priority="150" operator="containsText" text="SI">
      <formula>NOT(ISERROR(SEARCH("SI",G51)))</formula>
    </cfRule>
  </conditionalFormatting>
  <conditionalFormatting sqref="G16:I16 G30:I30 G48:I48 G50:I50 G54:I54 G21:I21 H14:I14">
    <cfRule type="containsText" dxfId="774" priority="3487" operator="containsText" text="NO">
      <formula>NOT(ISERROR(SEARCH("NO",G14)))</formula>
    </cfRule>
  </conditionalFormatting>
  <conditionalFormatting sqref="G17:I19">
    <cfRule type="containsText" dxfId="773" priority="435" operator="containsText" text="SI">
      <formula>NOT(ISERROR(SEARCH("SI",G17)))</formula>
    </cfRule>
    <cfRule type="containsText" dxfId="772" priority="434" operator="containsText" text="NO">
      <formula>NOT(ISERROR(SEARCH("NO",G17)))</formula>
    </cfRule>
  </conditionalFormatting>
  <conditionalFormatting sqref="G32:I39">
    <cfRule type="containsText" dxfId="771" priority="1330" operator="containsText" text="SI">
      <formula>NOT(ISERROR(SEARCH("SI",G32)))</formula>
    </cfRule>
    <cfRule type="containsText" dxfId="770" priority="1329" operator="containsText" text="NO">
      <formula>NOT(ISERROR(SEARCH("NO",G32)))</formula>
    </cfRule>
  </conditionalFormatting>
  <conditionalFormatting sqref="G40:I41">
    <cfRule type="containsText" dxfId="769" priority="274" operator="containsText" text="NO">
      <formula>NOT(ISERROR(SEARCH("NO",G40)))</formula>
    </cfRule>
    <cfRule type="containsText" dxfId="768" priority="275" operator="containsText" text="SI">
      <formula>NOT(ISERROR(SEARCH("SI",G40)))</formula>
    </cfRule>
  </conditionalFormatting>
  <conditionalFormatting sqref="G42:I43">
    <cfRule type="containsText" dxfId="767" priority="556" operator="containsText" text="NO">
      <formula>NOT(ISERROR(SEARCH("NO",G42)))</formula>
    </cfRule>
    <cfRule type="containsText" dxfId="766" priority="557" operator="containsText" text="SI">
      <formula>NOT(ISERROR(SEARCH("SI",G42)))</formula>
    </cfRule>
  </conditionalFormatting>
  <conditionalFormatting sqref="G57:I59">
    <cfRule type="containsText" dxfId="765" priority="1963" operator="containsText" text="NO">
      <formula>NOT(ISERROR(SEARCH("NO",G57)))</formula>
    </cfRule>
    <cfRule type="containsText" dxfId="764" priority="1964" operator="containsText" text="SI">
      <formula>NOT(ISERROR(SEARCH("SI",G57)))</formula>
    </cfRule>
  </conditionalFormatting>
  <conditionalFormatting sqref="G61:I61">
    <cfRule type="containsText" dxfId="763" priority="1952" operator="containsText" text="SI">
      <formula>NOT(ISERROR(SEARCH("SI",G61)))</formula>
    </cfRule>
    <cfRule type="containsText" dxfId="762" priority="1951" operator="containsText" text="NO">
      <formula>NOT(ISERROR(SEARCH("NO",G61)))</formula>
    </cfRule>
  </conditionalFormatting>
  <conditionalFormatting sqref="H10:H11">
    <cfRule type="iconSet" priority="416">
      <iconSet>
        <cfvo type="percent" val="0"/>
        <cfvo type="percent" val="33"/>
        <cfvo type="percent" val="67"/>
      </iconSet>
    </cfRule>
  </conditionalFormatting>
  <conditionalFormatting sqref="H10:H13">
    <cfRule type="containsText" dxfId="761" priority="417" operator="containsText" text="NO">
      <formula>NOT(ISERROR(SEARCH("NO",H10)))</formula>
    </cfRule>
    <cfRule type="containsText" dxfId="760" priority="418" operator="containsText" text="SI">
      <formula>NOT(ISERROR(SEARCH("SI",H10)))</formula>
    </cfRule>
  </conditionalFormatting>
  <conditionalFormatting sqref="H12">
    <cfRule type="iconSet" priority="629">
      <iconSet>
        <cfvo type="percent" val="0"/>
        <cfvo type="percent" val="33"/>
        <cfvo type="percent" val="67"/>
      </iconSet>
    </cfRule>
  </conditionalFormatting>
  <conditionalFormatting sqref="H22">
    <cfRule type="iconSet" priority="1054">
      <iconSet>
        <cfvo type="percent" val="0"/>
        <cfvo type="percent" val="33"/>
        <cfvo type="percent" val="67"/>
      </iconSet>
    </cfRule>
  </conditionalFormatting>
  <conditionalFormatting sqref="H25">
    <cfRule type="iconSet" priority="794">
      <iconSet>
        <cfvo type="percent" val="0"/>
        <cfvo type="percent" val="33"/>
        <cfvo type="percent" val="67"/>
      </iconSet>
    </cfRule>
  </conditionalFormatting>
  <conditionalFormatting sqref="H31">
    <cfRule type="iconSet" priority="1450">
      <iconSet>
        <cfvo type="percent" val="0"/>
        <cfvo type="percent" val="33"/>
        <cfvo type="percent" val="67"/>
      </iconSet>
    </cfRule>
  </conditionalFormatting>
  <conditionalFormatting sqref="H35">
    <cfRule type="iconSet" priority="1803">
      <iconSet>
        <cfvo type="percent" val="0"/>
        <cfvo type="percent" val="33"/>
        <cfvo type="percent" val="67"/>
      </iconSet>
    </cfRule>
  </conditionalFormatting>
  <conditionalFormatting sqref="H38">
    <cfRule type="iconSet" priority="1501">
      <iconSet>
        <cfvo type="percent" val="0"/>
        <cfvo type="percent" val="33"/>
        <cfvo type="percent" val="67"/>
      </iconSet>
    </cfRule>
  </conditionalFormatting>
  <conditionalFormatting sqref="H39">
    <cfRule type="iconSet" priority="1328">
      <iconSet>
        <cfvo type="percent" val="0"/>
        <cfvo type="percent" val="33"/>
        <cfvo type="percent" val="67"/>
      </iconSet>
    </cfRule>
  </conditionalFormatting>
  <conditionalFormatting sqref="H40">
    <cfRule type="iconSet" priority="1280">
      <iconSet>
        <cfvo type="percent" val="0"/>
        <cfvo type="percent" val="33"/>
        <cfvo type="percent" val="67"/>
      </iconSet>
    </cfRule>
  </conditionalFormatting>
  <conditionalFormatting sqref="H41">
    <cfRule type="iconSet" priority="716">
      <iconSet>
        <cfvo type="percent" val="0"/>
        <cfvo type="percent" val="33"/>
        <cfvo type="percent" val="67"/>
      </iconSet>
    </cfRule>
  </conditionalFormatting>
  <conditionalFormatting sqref="H45">
    <cfRule type="iconSet" priority="908">
      <iconSet>
        <cfvo type="percent" val="0"/>
        <cfvo type="percent" val="33"/>
        <cfvo type="percent" val="67"/>
      </iconSet>
    </cfRule>
  </conditionalFormatting>
  <conditionalFormatting sqref="H52">
    <cfRule type="iconSet" priority="1040">
      <iconSet>
        <cfvo type="percent" val="0"/>
        <cfvo type="percent" val="33"/>
        <cfvo type="percent" val="67"/>
      </iconSet>
    </cfRule>
  </conditionalFormatting>
  <conditionalFormatting sqref="H53 H26:H29">
    <cfRule type="iconSet" priority="788">
      <iconSet>
        <cfvo type="percent" val="0"/>
        <cfvo type="percent" val="33"/>
        <cfvo type="percent" val="67"/>
      </iconSet>
    </cfRule>
  </conditionalFormatting>
  <conditionalFormatting sqref="H14:I14 G16:I16 G21:I21 G30:I30 G48:I48 G50:I50 G54:I54">
    <cfRule type="containsText" dxfId="759" priority="3488" operator="containsText" text="SI">
      <formula>NOT(ISERROR(SEARCH("SI",G14)))</formula>
    </cfRule>
  </conditionalFormatting>
  <conditionalFormatting sqref="H36:I36">
    <cfRule type="iconSet" priority="1415">
      <iconSet>
        <cfvo type="percent" val="0"/>
        <cfvo type="percent" val="33"/>
        <cfvo type="percent" val="67"/>
      </iconSet>
    </cfRule>
  </conditionalFormatting>
  <conditionalFormatting sqref="H42:I43">
    <cfRule type="iconSet" priority="555">
      <iconSet>
        <cfvo type="percent" val="0"/>
        <cfvo type="percent" val="33"/>
        <cfvo type="percent" val="67"/>
      </iconSet>
    </cfRule>
  </conditionalFormatting>
  <conditionalFormatting sqref="H57:I58 H48:I48 H32:I34 H18:I19 H13 H37:I37 I35 H30:I30 I26 H50:I50 H14:I14 H16:I16 H54:I54 H21:I21">
    <cfRule type="iconSet" priority="3486">
      <iconSet>
        <cfvo type="percent" val="0"/>
        <cfvo type="percent" val="33"/>
        <cfvo type="percent" val="67"/>
      </iconSet>
    </cfRule>
  </conditionalFormatting>
  <conditionalFormatting sqref="H59:I59">
    <cfRule type="iconSet" priority="1962">
      <iconSet>
        <cfvo type="percent" val="0"/>
        <cfvo type="percent" val="33"/>
        <cfvo type="percent" val="67"/>
      </iconSet>
    </cfRule>
  </conditionalFormatting>
  <conditionalFormatting sqref="H61:I61">
    <cfRule type="iconSet" priority="1950">
      <iconSet>
        <cfvo type="percent" val="0"/>
        <cfvo type="percent" val="33"/>
        <cfvo type="percent" val="67"/>
      </iconSet>
    </cfRule>
  </conditionalFormatting>
  <conditionalFormatting sqref="I10:I13">
    <cfRule type="containsText" dxfId="758" priority="267" operator="containsText" text="Revisar">
      <formula>NOT(ISERROR(SEARCH("Revisar",I10)))</formula>
    </cfRule>
    <cfRule type="containsText" dxfId="757" priority="268" operator="containsText" text="Mantenimiento">
      <formula>NOT(ISERROR(SEARCH("Mantenimiento",I10)))</formula>
    </cfRule>
    <cfRule type="containsText" dxfId="756" priority="269" operator="containsText" text="Operativo">
      <formula>NOT(ISERROR(SEARCH("Operativo",I10)))</formula>
    </cfRule>
  </conditionalFormatting>
  <conditionalFormatting sqref="I10:I14">
    <cfRule type="containsText" dxfId="755" priority="265" operator="containsText" text="OP">
      <formula>NOT(ISERROR(SEARCH("OP",I10)))</formula>
    </cfRule>
    <cfRule type="containsText" dxfId="754" priority="266" operator="containsText" text="REV">
      <formula>NOT(ISERROR(SEARCH("REV",I10)))</formula>
    </cfRule>
    <cfRule type="containsText" dxfId="753" priority="262" operator="containsText" text="INVEN">
      <formula>NOT(ISERROR(SEARCH("INVEN",I10)))</formula>
    </cfRule>
    <cfRule type="containsText" dxfId="752" priority="264" operator="containsText" text="MTTO">
      <formula>NOT(ISERROR(SEARCH("MTTO",I10)))</formula>
    </cfRule>
    <cfRule type="containsText" dxfId="751" priority="263" operator="containsText" text="PRO.ACT">
      <formula>NOT(ISERROR(SEARCH("PRO.ACT",I10)))</formula>
    </cfRule>
  </conditionalFormatting>
  <conditionalFormatting sqref="I16:I19">
    <cfRule type="containsText" dxfId="750" priority="428" operator="containsText" text="INVEN">
      <formula>NOT(ISERROR(SEARCH("INVEN",I16)))</formula>
    </cfRule>
    <cfRule type="containsText" dxfId="749" priority="429" operator="containsText" text="PRO.ACT">
      <formula>NOT(ISERROR(SEARCH("PRO.ACT",I16)))</formula>
    </cfRule>
    <cfRule type="containsText" dxfId="748" priority="430" operator="containsText" text="MTTO">
      <formula>NOT(ISERROR(SEARCH("MTTO",I16)))</formula>
    </cfRule>
    <cfRule type="containsText" dxfId="747" priority="431" operator="containsText" text="OP">
      <formula>NOT(ISERROR(SEARCH("OP",I16)))</formula>
    </cfRule>
    <cfRule type="containsText" dxfId="746" priority="432" operator="containsText" text="REV">
      <formula>NOT(ISERROR(SEARCH("REV",I16)))</formula>
    </cfRule>
  </conditionalFormatting>
  <conditionalFormatting sqref="I17">
    <cfRule type="iconSet" priority="433">
      <iconSet>
        <cfvo type="percent" val="0"/>
        <cfvo type="percent" val="33"/>
        <cfvo type="percent" val="67"/>
      </iconSet>
    </cfRule>
  </conditionalFormatting>
  <conditionalFormatting sqref="I21:I22">
    <cfRule type="containsText" dxfId="745" priority="1063" operator="containsText" text="OP">
      <formula>NOT(ISERROR(SEARCH("OP",I21)))</formula>
    </cfRule>
    <cfRule type="containsText" dxfId="744" priority="1061" operator="containsText" text="PRO.ACT">
      <formula>NOT(ISERROR(SEARCH("PRO.ACT",I21)))</formula>
    </cfRule>
    <cfRule type="containsText" dxfId="743" priority="1064" operator="containsText" text="REV">
      <formula>NOT(ISERROR(SEARCH("REV",I21)))</formula>
    </cfRule>
    <cfRule type="containsText" dxfId="742" priority="1060" operator="containsText" text="INVEN">
      <formula>NOT(ISERROR(SEARCH("INVEN",I21)))</formula>
    </cfRule>
    <cfRule type="containsText" dxfId="741" priority="1062" operator="containsText" text="MTTO">
      <formula>NOT(ISERROR(SEARCH("MTTO",I21)))</formula>
    </cfRule>
  </conditionalFormatting>
  <conditionalFormatting sqref="I22">
    <cfRule type="iconSet" priority="1065">
      <iconSet>
        <cfvo type="percent" val="0"/>
        <cfvo type="percent" val="33"/>
        <cfvo type="percent" val="67"/>
      </iconSet>
    </cfRule>
    <cfRule type="containsText" dxfId="740" priority="1066" operator="containsText" text="NO">
      <formula>NOT(ISERROR(SEARCH("NO",I22)))</formula>
    </cfRule>
    <cfRule type="containsText" dxfId="739" priority="1067" operator="containsText" text="SI">
      <formula>NOT(ISERROR(SEARCH("SI",I22)))</formula>
    </cfRule>
  </conditionalFormatting>
  <conditionalFormatting sqref="I25:I26 I45:I47">
    <cfRule type="containsText" dxfId="738" priority="2152" operator="containsText" text="NO">
      <formula>NOT(ISERROR(SEARCH("NO",I25)))</formula>
    </cfRule>
    <cfRule type="containsText" dxfId="737" priority="2153" operator="containsText" text="SI">
      <formula>NOT(ISERROR(SEARCH("SI",I25)))</formula>
    </cfRule>
  </conditionalFormatting>
  <conditionalFormatting sqref="I26:I29 I53:I54">
    <cfRule type="containsText" dxfId="736" priority="996" operator="containsText" text="SI">
      <formula>NOT(ISERROR(SEARCH("SI",I26)))</formula>
    </cfRule>
  </conditionalFormatting>
  <conditionalFormatting sqref="I32:I43 L41:L43">
    <cfRule type="containsText" dxfId="735" priority="533" operator="containsText" text="INVEN">
      <formula>NOT(ISERROR(SEARCH("INVEN",I32)))</formula>
    </cfRule>
  </conditionalFormatting>
  <conditionalFormatting sqref="I32:I43">
    <cfRule type="containsText" dxfId="734" priority="552" operator="containsText" text="MTTO">
      <formula>NOT(ISERROR(SEARCH("MTTO",I32)))</formula>
    </cfRule>
    <cfRule type="containsText" dxfId="733" priority="551" operator="containsText" text="PRO.ACT">
      <formula>NOT(ISERROR(SEARCH("PRO.ACT",I32)))</formula>
    </cfRule>
    <cfRule type="containsText" dxfId="732" priority="553" operator="containsText" text="OP">
      <formula>NOT(ISERROR(SEARCH("OP",I32)))</formula>
    </cfRule>
    <cfRule type="containsText" dxfId="731" priority="554" operator="containsText" text="REV">
      <formula>NOT(ISERROR(SEARCH("REV",I32)))</formula>
    </cfRule>
  </conditionalFormatting>
  <conditionalFormatting sqref="I38">
    <cfRule type="iconSet" priority="1512">
      <iconSet>
        <cfvo type="percent" val="0"/>
        <cfvo type="percent" val="33"/>
        <cfvo type="percent" val="67"/>
      </iconSet>
    </cfRule>
  </conditionalFormatting>
  <conditionalFormatting sqref="I39">
    <cfRule type="iconSet" priority="1339">
      <iconSet>
        <cfvo type="percent" val="0"/>
        <cfvo type="percent" val="33"/>
        <cfvo type="percent" val="67"/>
      </iconSet>
    </cfRule>
  </conditionalFormatting>
  <conditionalFormatting sqref="I40">
    <cfRule type="iconSet" priority="1291">
      <iconSet>
        <cfvo type="percent" val="0"/>
        <cfvo type="percent" val="33"/>
        <cfvo type="percent" val="67"/>
      </iconSet>
    </cfRule>
  </conditionalFormatting>
  <conditionalFormatting sqref="I41">
    <cfRule type="containsText" dxfId="730" priority="2488" operator="containsText" text="SI">
      <formula>NOT(ISERROR(SEARCH("SI",I41)))</formula>
    </cfRule>
    <cfRule type="iconSet" priority="273">
      <iconSet>
        <cfvo type="percent" val="0"/>
        <cfvo type="percent" val="33"/>
        <cfvo type="percent" val="67"/>
      </iconSet>
    </cfRule>
    <cfRule type="containsText" dxfId="729" priority="2487" operator="containsText" text="NO">
      <formula>NOT(ISERROR(SEARCH("NO",I41)))</formula>
    </cfRule>
  </conditionalFormatting>
  <conditionalFormatting sqref="I45 I41">
    <cfRule type="iconSet" priority="2486">
      <iconSet>
        <cfvo type="percent" val="0"/>
        <cfvo type="percent" val="33"/>
        <cfvo type="percent" val="67"/>
      </iconSet>
    </cfRule>
  </conditionalFormatting>
  <conditionalFormatting sqref="I46:I47 I25">
    <cfRule type="iconSet" priority="2151">
      <iconSet>
        <cfvo type="percent" val="0"/>
        <cfvo type="percent" val="33"/>
        <cfvo type="percent" val="67"/>
      </iconSet>
    </cfRule>
  </conditionalFormatting>
  <conditionalFormatting sqref="I51:I54">
    <cfRule type="containsText" dxfId="728" priority="130" operator="containsText" text="Nuevo">
      <formula>NOT(ISERROR(SEARCH("Nuevo",I51)))</formula>
    </cfRule>
    <cfRule type="containsText" dxfId="727" priority="127" operator="containsText" text="EN CONSTRUCCION">
      <formula>NOT(ISERROR(SEARCH("EN CONSTRUCCION",I51)))</formula>
    </cfRule>
    <cfRule type="containsText" dxfId="726" priority="125" operator="containsText" text="INVENTARIO">
      <formula>NOT(ISERROR(SEARCH("INVENTARIO",I51)))</formula>
    </cfRule>
    <cfRule type="containsText" dxfId="725" priority="126" operator="containsText" text="PROCESO">
      <formula>NOT(ISERROR(SEARCH("PROCESO",I51)))</formula>
    </cfRule>
    <cfRule type="containsText" dxfId="724" priority="128" operator="containsText" text="DEPRECIADO EN SU TOTALIDAD">
      <formula>NOT(ISERROR(SEARCH("DEPRECIADO EN SU TOTALIDAD",I51)))</formula>
    </cfRule>
    <cfRule type="containsText" dxfId="723" priority="129" operator="containsText" text="Dado de baja">
      <formula>NOT(ISERROR(SEARCH("Dado de baja",I51)))</formula>
    </cfRule>
    <cfRule type="containsText" dxfId="722" priority="134" operator="containsText" text="Operativo">
      <formula>NOT(ISERROR(SEARCH("Operativo",I51)))</formula>
    </cfRule>
    <cfRule type="containsText" dxfId="721" priority="133" operator="containsText" text="Por revisar">
      <formula>NOT(ISERROR(SEARCH("Por revisar",I51)))</formula>
    </cfRule>
    <cfRule type="containsText" dxfId="720" priority="131" operator="containsText" text="Por reparar">
      <formula>NOT(ISERROR(SEARCH("Por reparar",I51)))</formula>
    </cfRule>
    <cfRule type="containsText" dxfId="719" priority="132" operator="containsText" text="Mantenimiento">
      <formula>NOT(ISERROR(SEARCH("Mantenimiento",I51)))</formula>
    </cfRule>
  </conditionalFormatting>
  <conditionalFormatting sqref="I53:I54 I26:I29">
    <cfRule type="iconSet" priority="994">
      <iconSet>
        <cfvo type="percent" val="0"/>
        <cfvo type="percent" val="33"/>
        <cfvo type="percent" val="67"/>
      </iconSet>
    </cfRule>
    <cfRule type="containsText" dxfId="718" priority="995" operator="containsText" text="NO">
      <formula>NOT(ISERROR(SEARCH("NO",I26)))</formula>
    </cfRule>
  </conditionalFormatting>
  <conditionalFormatting sqref="J12:J13">
    <cfRule type="containsText" dxfId="717" priority="574" operator="containsText" text="Mantenimiento">
      <formula>NOT(ISERROR(SEARCH("Mantenimiento",J12)))</formula>
    </cfRule>
    <cfRule type="containsText" dxfId="716" priority="575" operator="containsText" text="Operativo">
      <formula>NOT(ISERROR(SEARCH("Operativo",J12)))</formula>
    </cfRule>
    <cfRule type="containsText" dxfId="715" priority="573" operator="containsText" text="Revisar">
      <formula>NOT(ISERROR(SEARCH("Revisar",J12)))</formula>
    </cfRule>
  </conditionalFormatting>
  <conditionalFormatting sqref="K10 O10:V10">
    <cfRule type="iconSet" priority="351">
      <iconSet>
        <cfvo type="percent" val="0"/>
        <cfvo type="percent" val="33"/>
        <cfvo type="percent" val="67"/>
      </iconSet>
    </cfRule>
  </conditionalFormatting>
  <conditionalFormatting sqref="K11 O11:V11 AB12 G10:G11 AA10:AB11">
    <cfRule type="iconSet" priority="419">
      <iconSet>
        <cfvo type="percent" val="0"/>
        <cfvo type="percent" val="33"/>
        <cfvo type="percent" val="67"/>
      </iconSet>
    </cfRule>
  </conditionalFormatting>
  <conditionalFormatting sqref="K16 AA41:AB41 AA47:AB47">
    <cfRule type="iconSet" priority="1316">
      <iconSet>
        <cfvo type="percent" val="0"/>
        <cfvo type="percent" val="33"/>
        <cfvo type="percent" val="67"/>
      </iconSet>
    </cfRule>
  </conditionalFormatting>
  <conditionalFormatting sqref="K22">
    <cfRule type="containsText" dxfId="714" priority="1070" operator="containsText" text="SI">
      <formula>NOT(ISERROR(SEARCH("SI",K22)))</formula>
    </cfRule>
    <cfRule type="iconSet" priority="1068">
      <iconSet>
        <cfvo type="percent" val="0"/>
        <cfvo type="percent" val="33"/>
        <cfvo type="percent" val="67"/>
      </iconSet>
    </cfRule>
    <cfRule type="containsText" dxfId="713" priority="1069" operator="containsText" text="NO">
      <formula>NOT(ISERROR(SEARCH("NO",K22)))</formula>
    </cfRule>
  </conditionalFormatting>
  <conditionalFormatting sqref="K31">
    <cfRule type="containsText" dxfId="712" priority="1454" operator="containsText" text="NO">
      <formula>NOT(ISERROR(SEARCH("NO",K31)))</formula>
    </cfRule>
    <cfRule type="containsText" dxfId="711" priority="1455" operator="containsText" text="SI">
      <formula>NOT(ISERROR(SEARCH("SI",K31)))</formula>
    </cfRule>
  </conditionalFormatting>
  <conditionalFormatting sqref="K36 G36 AA36:AB36">
    <cfRule type="iconSet" priority="1418">
      <iconSet>
        <cfvo type="percent" val="0"/>
        <cfvo type="percent" val="33"/>
        <cfvo type="percent" val="67"/>
      </iconSet>
    </cfRule>
  </conditionalFormatting>
  <conditionalFormatting sqref="K38 AA38:AB38 O38:V38">
    <cfRule type="iconSet" priority="1537">
      <iconSet>
        <cfvo type="percent" val="0"/>
        <cfvo type="percent" val="33"/>
        <cfvo type="percent" val="67"/>
      </iconSet>
    </cfRule>
  </conditionalFormatting>
  <conditionalFormatting sqref="K39 AA39:AB39">
    <cfRule type="iconSet" priority="1364">
      <iconSet>
        <cfvo type="percent" val="0"/>
        <cfvo type="percent" val="33"/>
        <cfvo type="percent" val="67"/>
      </iconSet>
    </cfRule>
  </conditionalFormatting>
  <conditionalFormatting sqref="K39">
    <cfRule type="containsText" dxfId="710" priority="1366" operator="containsText" text="SI">
      <formula>NOT(ISERROR(SEARCH("SI",K39)))</formula>
    </cfRule>
    <cfRule type="containsText" dxfId="709" priority="1365" operator="containsText" text="NO">
      <formula>NOT(ISERROR(SEARCH("NO",K39)))</formula>
    </cfRule>
  </conditionalFormatting>
  <conditionalFormatting sqref="K41">
    <cfRule type="iconSet" priority="730">
      <iconSet>
        <cfvo type="percent" val="0"/>
        <cfvo type="percent" val="33"/>
        <cfvo type="percent" val="67"/>
      </iconSet>
    </cfRule>
  </conditionalFormatting>
  <conditionalFormatting sqref="K45">
    <cfRule type="iconSet" priority="922">
      <iconSet>
        <cfvo type="percent" val="0"/>
        <cfvo type="percent" val="33"/>
        <cfvo type="percent" val="67"/>
      </iconSet>
    </cfRule>
    <cfRule type="containsText" dxfId="708" priority="923" operator="containsText" text="NO">
      <formula>NOT(ISERROR(SEARCH("NO",K45)))</formula>
    </cfRule>
    <cfRule type="containsText" dxfId="707" priority="924" operator="containsText" text="SI">
      <formula>NOT(ISERROR(SEARCH("SI",K45)))</formula>
    </cfRule>
  </conditionalFormatting>
  <conditionalFormatting sqref="K51:K54 AA51:AB54">
    <cfRule type="containsText" dxfId="706" priority="1973" operator="containsText" text="SI">
      <formula>NOT(ISERROR(SEARCH("SI",K51)))</formula>
    </cfRule>
    <cfRule type="containsText" dxfId="705" priority="1972" operator="containsText" text="NO">
      <formula>NOT(ISERROR(SEARCH("NO",K51)))</formula>
    </cfRule>
  </conditionalFormatting>
  <conditionalFormatting sqref="K57:K58 AA43:AB43 K48 K32:K35 K18:K20 K52:K54 G18:G19 G32:G34 G37 U52:V52 O18:V18 O19:P19 P21 P33 U33 AA18:AB21 AA32:AB35 O35:V35 O37:V37 AA37:AB37 K37 G30 K30 AA54:AB54 G26 G57:G58 G48 O54:V54 G50 K50 G54 G13:G14 G16 K13:K15 O13:V15 AA13:AB15 G21">
    <cfRule type="iconSet" priority="3528">
      <iconSet>
        <cfvo type="percent" val="0"/>
        <cfvo type="percent" val="33"/>
        <cfvo type="percent" val="67"/>
      </iconSet>
    </cfRule>
  </conditionalFormatting>
  <conditionalFormatting sqref="K17:L17">
    <cfRule type="iconSet" priority="425">
      <iconSet>
        <cfvo type="percent" val="0"/>
        <cfvo type="percent" val="33"/>
        <cfvo type="percent" val="67"/>
      </iconSet>
    </cfRule>
    <cfRule type="containsText" dxfId="704" priority="426" operator="containsText" text="NO">
      <formula>NOT(ISERROR(SEARCH("NO",K17)))</formula>
    </cfRule>
    <cfRule type="containsText" dxfId="703" priority="427" operator="containsText" text="SI">
      <formula>NOT(ISERROR(SEARCH("SI",K17)))</formula>
    </cfRule>
  </conditionalFormatting>
  <conditionalFormatting sqref="K24:L29 K46:L46">
    <cfRule type="containsText" dxfId="702" priority="3125" operator="containsText" text="NO">
      <formula>NOT(ISERROR(SEARCH("NO",K24)))</formula>
    </cfRule>
    <cfRule type="containsText" dxfId="701" priority="3126" operator="containsText" text="SI">
      <formula>NOT(ISERROR(SEARCH("SI",K24)))</formula>
    </cfRule>
  </conditionalFormatting>
  <conditionalFormatting sqref="K32:L38">
    <cfRule type="containsText" dxfId="700" priority="1406" operator="containsText" text="NO">
      <formula>NOT(ISERROR(SEARCH("NO",K32)))</formula>
    </cfRule>
    <cfRule type="containsText" dxfId="699" priority="1407" operator="containsText" text="SI">
      <formula>NOT(ISERROR(SEARCH("SI",K32)))</formula>
    </cfRule>
  </conditionalFormatting>
  <conditionalFormatting sqref="K41:L43">
    <cfRule type="containsText" dxfId="698" priority="547" operator="containsText" text="SI">
      <formula>NOT(ISERROR(SEARCH("SI",K41)))</formula>
    </cfRule>
    <cfRule type="containsText" dxfId="697" priority="546" operator="containsText" text="NO">
      <formula>NOT(ISERROR(SEARCH("NO",K41)))</formula>
    </cfRule>
  </conditionalFormatting>
  <conditionalFormatting sqref="K46:L46 K55:L56 K24:L29">
    <cfRule type="iconSet" priority="3124">
      <iconSet>
        <cfvo type="percent" val="0"/>
        <cfvo type="percent" val="33"/>
        <cfvo type="percent" val="67"/>
      </iconSet>
    </cfRule>
  </conditionalFormatting>
  <conditionalFormatting sqref="K59:L59">
    <cfRule type="containsText" dxfId="696" priority="1696" operator="containsText" text="SI">
      <formula>NOT(ISERROR(SEARCH("SI",K59)))</formula>
    </cfRule>
    <cfRule type="iconSet" priority="1694">
      <iconSet>
        <cfvo type="percent" val="0"/>
        <cfvo type="percent" val="33"/>
        <cfvo type="percent" val="67"/>
      </iconSet>
    </cfRule>
    <cfRule type="containsText" dxfId="695" priority="1695" operator="containsText" text="NO">
      <formula>NOT(ISERROR(SEARCH("NO",K59)))</formula>
    </cfRule>
  </conditionalFormatting>
  <conditionalFormatting sqref="K61:L61 G61">
    <cfRule type="iconSet" priority="1953">
      <iconSet>
        <cfvo type="percent" val="0"/>
        <cfvo type="percent" val="33"/>
        <cfvo type="percent" val="67"/>
      </iconSet>
    </cfRule>
  </conditionalFormatting>
  <conditionalFormatting sqref="K61:L61">
    <cfRule type="containsText" dxfId="694" priority="1954" operator="containsText" text="NO">
      <formula>NOT(ISERROR(SEARCH("NO",K61)))</formula>
    </cfRule>
    <cfRule type="containsText" dxfId="693" priority="1955" operator="containsText" text="SI">
      <formula>NOT(ISERROR(SEARCH("SI",K61)))</formula>
    </cfRule>
  </conditionalFormatting>
  <conditionalFormatting sqref="L10:L11">
    <cfRule type="containsText" dxfId="692" priority="254" operator="containsText" text="INVEN">
      <formula>NOT(ISERROR(SEARCH("INVEN",L10)))</formula>
    </cfRule>
  </conditionalFormatting>
  <conditionalFormatting sqref="L10:L12">
    <cfRule type="containsText" dxfId="691" priority="260" operator="containsText" text="Mantenimiento">
      <formula>NOT(ISERROR(SEARCH("Mantenimiento",L10)))</formula>
    </cfRule>
    <cfRule type="containsText" dxfId="690" priority="261" operator="containsText" text="Operativo">
      <formula>NOT(ISERROR(SEARCH("Operativo",L10)))</formula>
    </cfRule>
    <cfRule type="containsText" dxfId="689" priority="259" operator="containsText" text="Revisar">
      <formula>NOT(ISERROR(SEARCH("Revisar",L10)))</formula>
    </cfRule>
    <cfRule type="containsText" dxfId="688" priority="258" operator="containsText" text="REV">
      <formula>NOT(ISERROR(SEARCH("REV",L10)))</formula>
    </cfRule>
    <cfRule type="containsText" dxfId="687" priority="257" operator="containsText" text="OP">
      <formula>NOT(ISERROR(SEARCH("OP",L10)))</formula>
    </cfRule>
    <cfRule type="containsText" dxfId="686" priority="256" operator="containsText" text="MTTO">
      <formula>NOT(ISERROR(SEARCH("MTTO",L10)))</formula>
    </cfRule>
    <cfRule type="containsText" dxfId="685" priority="255" operator="containsText" text="PRO.ACT">
      <formula>NOT(ISERROR(SEARCH("PRO.ACT",L10)))</formula>
    </cfRule>
  </conditionalFormatting>
  <conditionalFormatting sqref="L12 W12 Z12">
    <cfRule type="containsText" dxfId="684" priority="597" operator="containsText" text="INVEN">
      <formula>NOT(ISERROR(SEARCH("INVEN",L12)))</formula>
    </cfRule>
  </conditionalFormatting>
  <conditionalFormatting sqref="L12:L14">
    <cfRule type="containsText" dxfId="683" priority="615" operator="containsText" text="REV">
      <formula>NOT(ISERROR(SEARCH("REV",L12)))</formula>
    </cfRule>
    <cfRule type="containsText" dxfId="682" priority="614" operator="containsText" text="OP">
      <formula>NOT(ISERROR(SEARCH("OP",L12)))</formula>
    </cfRule>
    <cfRule type="containsText" dxfId="681" priority="613" operator="containsText" text="MTTO">
      <formula>NOT(ISERROR(SEARCH("MTTO",L12)))</formula>
    </cfRule>
    <cfRule type="containsText" dxfId="680" priority="612" operator="containsText" text="PRO.ACT">
      <formula>NOT(ISERROR(SEARCH("PRO.ACT",L12)))</formula>
    </cfRule>
    <cfRule type="containsText" dxfId="679" priority="618" operator="containsText" text="Operativo">
      <formula>NOT(ISERROR(SEARCH("Operativo",L12)))</formula>
    </cfRule>
    <cfRule type="containsText" dxfId="678" priority="617" operator="containsText" text="Mantenimiento">
      <formula>NOT(ISERROR(SEARCH("Mantenimiento",L12)))</formula>
    </cfRule>
    <cfRule type="containsText" dxfId="677" priority="616" operator="containsText" text="Revisar">
      <formula>NOT(ISERROR(SEARCH("Revisar",L12)))</formula>
    </cfRule>
  </conditionalFormatting>
  <conditionalFormatting sqref="L13:L14">
    <cfRule type="containsText" dxfId="676" priority="1840" operator="containsText" text="Revisar">
      <formula>NOT(ISERROR(SEARCH("Revisar",L13)))</formula>
    </cfRule>
    <cfRule type="containsText" dxfId="675" priority="1841" operator="containsText" text="Mantenimiento">
      <formula>NOT(ISERROR(SEARCH("Mantenimiento",L13)))</formula>
    </cfRule>
    <cfRule type="containsText" dxfId="674" priority="1842" operator="containsText" text="Operativo">
      <formula>NOT(ISERROR(SEARCH("Operativo",L13)))</formula>
    </cfRule>
  </conditionalFormatting>
  <conditionalFormatting sqref="L13:L16 W13:W15 Z13:Z21 I16 L18:L20 AJ25:AJ29 I25:I30 Z41:Z48 L45 I45:I48 L48 I50 L50 I53:I54 L53:L54 W53:W54 Z53:Z54 AJ53:AJ54 I57:I58 L57:L58">
    <cfRule type="containsText" dxfId="673" priority="1943" operator="containsText" text="PRO.ACT">
      <formula>NOT(ISERROR(SEARCH("PRO.ACT",I13)))</formula>
    </cfRule>
  </conditionalFormatting>
  <conditionalFormatting sqref="L15">
    <cfRule type="iconSet" priority="1135">
      <iconSet>
        <cfvo type="percent" val="0"/>
        <cfvo type="percent" val="33"/>
        <cfvo type="percent" val="67"/>
      </iconSet>
    </cfRule>
    <cfRule type="containsText" dxfId="672" priority="1136" operator="containsText" text="NO">
      <formula>NOT(ISERROR(SEARCH("NO",L15)))</formula>
    </cfRule>
    <cfRule type="containsText" dxfId="671" priority="1137" operator="containsText" text="SI">
      <formula>NOT(ISERROR(SEARCH("SI",L15)))</formula>
    </cfRule>
  </conditionalFormatting>
  <conditionalFormatting sqref="L15:L16 K18:L20 K48:L48 K50:L50 K55:L58 L26 K30:L30">
    <cfRule type="containsText" dxfId="670" priority="2811" operator="containsText" text="NO">
      <formula>NOT(ISERROR(SEARCH("NO",K15)))</formula>
    </cfRule>
  </conditionalFormatting>
  <conditionalFormatting sqref="L15:L16 K18:L20 L26 K30:L30 K48:L48 K50:L50 K55:L58">
    <cfRule type="containsText" dxfId="669" priority="2812" operator="containsText" text="SI">
      <formula>NOT(ISERROR(SEARCH("SI",K15)))</formula>
    </cfRule>
  </conditionalFormatting>
  <conditionalFormatting sqref="L16 L39">
    <cfRule type="iconSet" priority="3362">
      <iconSet>
        <cfvo type="percent" val="0"/>
        <cfvo type="percent" val="33"/>
        <cfvo type="percent" val="67"/>
      </iconSet>
    </cfRule>
  </conditionalFormatting>
  <conditionalFormatting sqref="L22">
    <cfRule type="containsText" dxfId="668" priority="1097" operator="containsText" text="OP">
      <formula>NOT(ISERROR(SEARCH("OP",L22)))</formula>
    </cfRule>
    <cfRule type="containsText" dxfId="667" priority="1096" operator="containsText" text="MTTO">
      <formula>NOT(ISERROR(SEARCH("MTTO",L22)))</formula>
    </cfRule>
    <cfRule type="containsText" dxfId="666" priority="1095" operator="containsText" text="PRO.ACT">
      <formula>NOT(ISERROR(SEARCH("PRO.ACT",L22)))</formula>
    </cfRule>
    <cfRule type="containsText" dxfId="665" priority="1080" operator="containsText" text="INVEN">
      <formula>NOT(ISERROR(SEARCH("INVEN",L22)))</formula>
    </cfRule>
    <cfRule type="containsText" dxfId="664" priority="1100" operator="containsText" text="NO">
      <formula>NOT(ISERROR(SEARCH("NO",L22)))</formula>
    </cfRule>
    <cfRule type="containsText" dxfId="663" priority="1101" operator="containsText" text="SI">
      <formula>NOT(ISERROR(SEARCH("SI",L22)))</formula>
    </cfRule>
    <cfRule type="iconSet" priority="1099">
      <iconSet>
        <cfvo type="percent" val="0"/>
        <cfvo type="percent" val="33"/>
        <cfvo type="percent" val="67"/>
      </iconSet>
    </cfRule>
    <cfRule type="containsText" dxfId="662" priority="1098" operator="containsText" text="REV">
      <formula>NOT(ISERROR(SEARCH("REV",L22)))</formula>
    </cfRule>
  </conditionalFormatting>
  <conditionalFormatting sqref="L25">
    <cfRule type="containsText" dxfId="661" priority="838" operator="containsText" text="SI">
      <formula>NOT(ISERROR(SEARCH("SI",L25)))</formula>
    </cfRule>
    <cfRule type="containsText" dxfId="660" priority="837" operator="containsText" text="NO">
      <formula>NOT(ISERROR(SEARCH("NO",L25)))</formula>
    </cfRule>
    <cfRule type="iconSet" priority="836">
      <iconSet>
        <cfvo type="percent" val="0"/>
        <cfvo type="percent" val="33"/>
        <cfvo type="percent" val="67"/>
      </iconSet>
    </cfRule>
  </conditionalFormatting>
  <conditionalFormatting sqref="L25:L30">
    <cfRule type="containsText" dxfId="659" priority="1838" operator="containsText" text="OP">
      <formula>NOT(ISERROR(SEARCH("OP",L25)))</formula>
    </cfRule>
    <cfRule type="containsText" dxfId="658" priority="1839" operator="containsText" text="REV">
      <formula>NOT(ISERROR(SEARCH("REV",L25)))</formula>
    </cfRule>
    <cfRule type="containsText" dxfId="657" priority="1836" operator="containsText" text="PRO.ACT">
      <formula>NOT(ISERROR(SEARCH("PRO.ACT",L25)))</formula>
    </cfRule>
    <cfRule type="containsText" dxfId="656" priority="1837" operator="containsText" text="MTTO">
      <formula>NOT(ISERROR(SEARCH("MTTO",L25)))</formula>
    </cfRule>
  </conditionalFormatting>
  <conditionalFormatting sqref="L26:L29">
    <cfRule type="containsText" dxfId="655" priority="3466" operator="containsText" text="SI">
      <formula>NOT(ISERROR(SEARCH("SI",L26)))</formula>
    </cfRule>
    <cfRule type="containsText" dxfId="654" priority="3465" operator="containsText" text="NO">
      <formula>NOT(ISERROR(SEARCH("NO",L26)))</formula>
    </cfRule>
    <cfRule type="iconSet" priority="3464">
      <iconSet>
        <cfvo type="percent" val="0"/>
        <cfvo type="percent" val="33"/>
        <cfvo type="percent" val="67"/>
      </iconSet>
    </cfRule>
  </conditionalFormatting>
  <conditionalFormatting sqref="L32:L39">
    <cfRule type="containsText" dxfId="653" priority="1401" operator="containsText" text="PRO.ACT">
      <formula>NOT(ISERROR(SEARCH("PRO.ACT",L32)))</formula>
    </cfRule>
    <cfRule type="containsText" dxfId="652" priority="1402" operator="containsText" text="MTTO">
      <formula>NOT(ISERROR(SEARCH("MTTO",L32)))</formula>
    </cfRule>
    <cfRule type="containsText" dxfId="651" priority="1404" operator="containsText" text="REV">
      <formula>NOT(ISERROR(SEARCH("REV",L32)))</formula>
    </cfRule>
    <cfRule type="containsText" dxfId="650" priority="1403" operator="containsText" text="OP">
      <formula>NOT(ISERROR(SEARCH("OP",L32)))</formula>
    </cfRule>
    <cfRule type="containsText" dxfId="649" priority="1393" operator="containsText" text="INVEN">
      <formula>NOT(ISERROR(SEARCH("INVEN",L32)))</formula>
    </cfRule>
  </conditionalFormatting>
  <conditionalFormatting sqref="L36">
    <cfRule type="iconSet" priority="1405">
      <iconSet>
        <cfvo type="percent" val="0"/>
        <cfvo type="percent" val="33"/>
        <cfvo type="percent" val="67"/>
      </iconSet>
    </cfRule>
  </conditionalFormatting>
  <conditionalFormatting sqref="L38">
    <cfRule type="iconSet" priority="1534">
      <iconSet>
        <cfvo type="percent" val="0"/>
        <cfvo type="percent" val="33"/>
        <cfvo type="percent" val="67"/>
      </iconSet>
    </cfRule>
  </conditionalFormatting>
  <conditionalFormatting sqref="L39">
    <cfRule type="containsText" dxfId="648" priority="3364" operator="containsText" text="SI">
      <formula>NOT(ISERROR(SEARCH("SI",L39)))</formula>
    </cfRule>
    <cfRule type="containsText" dxfId="647" priority="3363" operator="containsText" text="NO">
      <formula>NOT(ISERROR(SEARCH("NO",L39)))</formula>
    </cfRule>
  </conditionalFormatting>
  <conditionalFormatting sqref="L41">
    <cfRule type="iconSet" priority="270">
      <iconSet>
        <cfvo type="percent" val="0"/>
        <cfvo type="percent" val="33"/>
        <cfvo type="percent" val="67"/>
      </iconSet>
    </cfRule>
    <cfRule type="containsText" dxfId="646" priority="272" operator="containsText" text="SI">
      <formula>NOT(ISERROR(SEARCH("SI",L41)))</formula>
    </cfRule>
    <cfRule type="containsText" dxfId="645" priority="271" operator="containsText" text="NO">
      <formula>NOT(ISERROR(SEARCH("NO",L41)))</formula>
    </cfRule>
  </conditionalFormatting>
  <conditionalFormatting sqref="L41:L43">
    <cfRule type="containsText" dxfId="644" priority="541" operator="containsText" text="PRO.ACT">
      <formula>NOT(ISERROR(SEARCH("PRO.ACT",L41)))</formula>
    </cfRule>
    <cfRule type="containsText" dxfId="643" priority="542" operator="containsText" text="MTTO">
      <formula>NOT(ISERROR(SEARCH("MTTO",L41)))</formula>
    </cfRule>
    <cfRule type="containsText" dxfId="642" priority="544" operator="containsText" text="REV">
      <formula>NOT(ISERROR(SEARCH("REV",L41)))</formula>
    </cfRule>
    <cfRule type="containsText" dxfId="641" priority="543" operator="containsText" text="OP">
      <formula>NOT(ISERROR(SEARCH("OP",L41)))</formula>
    </cfRule>
  </conditionalFormatting>
  <conditionalFormatting sqref="L42:L43">
    <cfRule type="iconSet" priority="545">
      <iconSet>
        <cfvo type="percent" val="0"/>
        <cfvo type="percent" val="33"/>
        <cfvo type="percent" val="67"/>
      </iconSet>
    </cfRule>
  </conditionalFormatting>
  <conditionalFormatting sqref="L45 L41">
    <cfRule type="iconSet" priority="2480">
      <iconSet>
        <cfvo type="percent" val="0"/>
        <cfvo type="percent" val="33"/>
        <cfvo type="percent" val="67"/>
      </iconSet>
    </cfRule>
  </conditionalFormatting>
  <conditionalFormatting sqref="L45">
    <cfRule type="containsText" dxfId="640" priority="2482" operator="containsText" text="SI">
      <formula>NOT(ISERROR(SEARCH("SI",L45)))</formula>
    </cfRule>
    <cfRule type="containsText" dxfId="639" priority="2481" operator="containsText" text="NO">
      <formula>NOT(ISERROR(SEARCH("NO",L45)))</formula>
    </cfRule>
  </conditionalFormatting>
  <conditionalFormatting sqref="L51:L54">
    <cfRule type="containsText" dxfId="638" priority="78" operator="containsText" text="Operativo">
      <formula>NOT(ISERROR(SEARCH("Operativo",L51)))</formula>
    </cfRule>
    <cfRule type="containsText" dxfId="637" priority="70" operator="containsText" text="PROCESO">
      <formula>NOT(ISERROR(SEARCH("PROCESO",L51)))</formula>
    </cfRule>
    <cfRule type="containsText" dxfId="636" priority="75" operator="containsText" text="Por reparar">
      <formula>NOT(ISERROR(SEARCH("Por reparar",L51)))</formula>
    </cfRule>
    <cfRule type="containsText" dxfId="635" priority="77" operator="containsText" text="Por revisar">
      <formula>NOT(ISERROR(SEARCH("Por revisar",L51)))</formula>
    </cfRule>
    <cfRule type="containsText" dxfId="634" priority="76" operator="containsText" text="Mantenimiento">
      <formula>NOT(ISERROR(SEARCH("Mantenimiento",L51)))</formula>
    </cfRule>
    <cfRule type="containsText" dxfId="633" priority="74" operator="containsText" text="Nuevo">
      <formula>NOT(ISERROR(SEARCH("Nuevo",L51)))</formula>
    </cfRule>
    <cfRule type="containsText" dxfId="632" priority="73" operator="containsText" text="Dado de baja">
      <formula>NOT(ISERROR(SEARCH("Dado de baja",L51)))</formula>
    </cfRule>
    <cfRule type="containsText" dxfId="631" priority="72" operator="containsText" text="DEPRECIADO EN SU TOTALIDAD">
      <formula>NOT(ISERROR(SEARCH("DEPRECIADO EN SU TOTALIDAD",L51)))</formula>
    </cfRule>
    <cfRule type="containsText" dxfId="630" priority="71" operator="containsText" text="EN CONSTRUCCION">
      <formula>NOT(ISERROR(SEARCH("EN CONSTRUCCION",L51)))</formula>
    </cfRule>
    <cfRule type="containsText" dxfId="629" priority="69" operator="containsText" text="INVENTARIO">
      <formula>NOT(ISERROR(SEARCH("INVENTARIO",L51)))</formula>
    </cfRule>
  </conditionalFormatting>
  <conditionalFormatting sqref="L53:L54">
    <cfRule type="iconSet" priority="89">
      <iconSet>
        <cfvo type="percent" val="0"/>
        <cfvo type="percent" val="33"/>
        <cfvo type="percent" val="67"/>
      </iconSet>
    </cfRule>
    <cfRule type="containsText" dxfId="628" priority="90" operator="containsText" text="NO">
      <formula>NOT(ISERROR(SEARCH("NO",L53)))</formula>
    </cfRule>
    <cfRule type="containsText" dxfId="627" priority="91" operator="containsText" text="SI">
      <formula>NOT(ISERROR(SEARCH("SI",L53)))</formula>
    </cfRule>
  </conditionalFormatting>
  <conditionalFormatting sqref="L54">
    <cfRule type="iconSet" priority="92">
      <iconSet>
        <cfvo type="percent" val="0"/>
        <cfvo type="percent" val="33"/>
        <cfvo type="percent" val="67"/>
      </iconSet>
    </cfRule>
    <cfRule type="containsText" dxfId="626" priority="93" operator="containsText" text="NO">
      <formula>NOT(ISERROR(SEARCH("NO",L54)))</formula>
    </cfRule>
    <cfRule type="containsText" dxfId="625" priority="94" operator="containsText" text="SI">
      <formula>NOT(ISERROR(SEARCH("SI",L54)))</formula>
    </cfRule>
  </conditionalFormatting>
  <conditionalFormatting sqref="L57:L58 L48 L32:L35 L15 L18:L20 L37 L30 L26 L50">
    <cfRule type="iconSet" priority="2810">
      <iconSet>
        <cfvo type="percent" val="0"/>
        <cfvo type="percent" val="33"/>
        <cfvo type="percent" val="67"/>
      </iconSet>
    </cfRule>
  </conditionalFormatting>
  <conditionalFormatting sqref="N10">
    <cfRule type="iconSet" priority="354">
      <iconSet>
        <cfvo type="percent" val="0"/>
        <cfvo type="percent" val="33"/>
        <cfvo type="percent" val="67"/>
      </iconSet>
    </cfRule>
  </conditionalFormatting>
  <conditionalFormatting sqref="N10:N27">
    <cfRule type="containsText" dxfId="624" priority="356" operator="containsText" text="SI">
      <formula>NOT(ISERROR(SEARCH("SI",N10)))</formula>
    </cfRule>
  </conditionalFormatting>
  <conditionalFormatting sqref="N11">
    <cfRule type="iconSet" priority="422">
      <iconSet>
        <cfvo type="percent" val="0"/>
        <cfvo type="percent" val="33"/>
        <cfvo type="percent" val="67"/>
      </iconSet>
    </cfRule>
  </conditionalFormatting>
  <conditionalFormatting sqref="N12">
    <cfRule type="iconSet" priority="635">
      <iconSet>
        <cfvo type="percent" val="0"/>
        <cfvo type="percent" val="33"/>
        <cfvo type="percent" val="67"/>
      </iconSet>
    </cfRule>
  </conditionalFormatting>
  <conditionalFormatting sqref="N16:N17">
    <cfRule type="iconSet" priority="785">
      <iconSet>
        <cfvo type="percent" val="0"/>
        <cfvo type="percent" val="33"/>
        <cfvo type="percent" val="67"/>
      </iconSet>
    </cfRule>
  </conditionalFormatting>
  <conditionalFormatting sqref="N16:N29">
    <cfRule type="containsText" dxfId="623" priority="164" operator="containsText" text="NO">
      <formula>NOT(ISERROR(SEARCH("NO",N16)))</formula>
    </cfRule>
  </conditionalFormatting>
  <conditionalFormatting sqref="N22">
    <cfRule type="iconSet" priority="1118">
      <iconSet>
        <cfvo type="percent" val="0"/>
        <cfvo type="percent" val="33"/>
        <cfvo type="percent" val="67"/>
      </iconSet>
    </cfRule>
  </conditionalFormatting>
  <conditionalFormatting sqref="N23:N24 O24:V24">
    <cfRule type="iconSet" priority="962">
      <iconSet>
        <cfvo type="percent" val="0"/>
        <cfvo type="percent" val="33"/>
        <cfvo type="percent" val="67"/>
      </iconSet>
    </cfRule>
  </conditionalFormatting>
  <conditionalFormatting sqref="N25:N27">
    <cfRule type="iconSet" priority="770">
      <iconSet>
        <cfvo type="percent" val="0"/>
        <cfvo type="percent" val="33"/>
        <cfvo type="percent" val="67"/>
      </iconSet>
    </cfRule>
  </conditionalFormatting>
  <conditionalFormatting sqref="N28">
    <cfRule type="iconSet" priority="178">
      <iconSet>
        <cfvo type="percent" val="0"/>
        <cfvo type="percent" val="33"/>
        <cfvo type="percent" val="67"/>
      </iconSet>
    </cfRule>
  </conditionalFormatting>
  <conditionalFormatting sqref="N29">
    <cfRule type="containsText" dxfId="622" priority="165" operator="containsText" text="SI">
      <formula>NOT(ISERROR(SEARCH("SI",N29)))</formula>
    </cfRule>
    <cfRule type="iconSet" priority="163">
      <iconSet>
        <cfvo type="percent" val="0"/>
        <cfvo type="percent" val="33"/>
        <cfvo type="percent" val="67"/>
      </iconSet>
    </cfRule>
  </conditionalFormatting>
  <conditionalFormatting sqref="N32:N36">
    <cfRule type="containsText" dxfId="621" priority="1392" operator="containsText" text="SI">
      <formula>NOT(ISERROR(SEARCH("SI",N32)))</formula>
    </cfRule>
    <cfRule type="containsText" dxfId="620" priority="1391" operator="containsText" text="NO">
      <formula>NOT(ISERROR(SEARCH("NO",N32)))</formula>
    </cfRule>
  </conditionalFormatting>
  <conditionalFormatting sqref="N36">
    <cfRule type="iconSet" priority="1390">
      <iconSet>
        <cfvo type="percent" val="0"/>
        <cfvo type="percent" val="33"/>
        <cfvo type="percent" val="67"/>
      </iconSet>
    </cfRule>
  </conditionalFormatting>
  <conditionalFormatting sqref="N38">
    <cfRule type="iconSet" priority="1540">
      <iconSet>
        <cfvo type="percent" val="0"/>
        <cfvo type="percent" val="33"/>
        <cfvo type="percent" val="67"/>
      </iconSet>
    </cfRule>
  </conditionalFormatting>
  <conditionalFormatting sqref="N39">
    <cfRule type="iconSet" priority="1367">
      <iconSet>
        <cfvo type="percent" val="0"/>
        <cfvo type="percent" val="33"/>
        <cfvo type="percent" val="67"/>
      </iconSet>
    </cfRule>
  </conditionalFormatting>
  <conditionalFormatting sqref="N40:N41">
    <cfRule type="iconSet" priority="1247">
      <iconSet>
        <cfvo type="percent" val="0"/>
        <cfvo type="percent" val="33"/>
        <cfvo type="percent" val="67"/>
      </iconSet>
    </cfRule>
  </conditionalFormatting>
  <conditionalFormatting sqref="N42:N43">
    <cfRule type="iconSet" priority="564">
      <iconSet>
        <cfvo type="percent" val="0"/>
        <cfvo type="percent" val="33"/>
        <cfvo type="percent" val="67"/>
      </iconSet>
    </cfRule>
  </conditionalFormatting>
  <conditionalFormatting sqref="N53">
    <cfRule type="iconSet" priority="461">
      <iconSet>
        <cfvo type="percent" val="0"/>
        <cfvo type="percent" val="33"/>
        <cfvo type="percent" val="67"/>
      </iconSet>
    </cfRule>
  </conditionalFormatting>
  <conditionalFormatting sqref="N54 N32:N35 O34:V34 N37 N51:N52 N18:N21 N30 N13:N15">
    <cfRule type="iconSet" priority="1983">
      <iconSet>
        <cfvo type="percent" val="0"/>
        <cfvo type="percent" val="33"/>
        <cfvo type="percent" val="67"/>
      </iconSet>
    </cfRule>
  </conditionalFormatting>
  <conditionalFormatting sqref="N28:O28">
    <cfRule type="containsText" dxfId="619" priority="174" operator="containsText" text="SI">
      <formula>NOT(ISERROR(SEARCH("SI",N28)))</formula>
    </cfRule>
  </conditionalFormatting>
  <conditionalFormatting sqref="N10:V15 K10:K16">
    <cfRule type="containsText" dxfId="618" priority="352" operator="containsText" text="NO">
      <formula>NOT(ISERROR(SEARCH("NO",K10)))</formula>
    </cfRule>
  </conditionalFormatting>
  <conditionalFormatting sqref="N31:V31">
    <cfRule type="iconSet" priority="1456">
      <iconSet>
        <cfvo type="percent" val="0"/>
        <cfvo type="percent" val="33"/>
        <cfvo type="percent" val="67"/>
      </iconSet>
    </cfRule>
  </conditionalFormatting>
  <conditionalFormatting sqref="N51:V54">
    <cfRule type="containsText" dxfId="617" priority="456" operator="containsText" text="NO">
      <formula>NOT(ISERROR(SEARCH("NO",N51)))</formula>
    </cfRule>
    <cfRule type="containsText" dxfId="616" priority="457" operator="containsText" text="SI">
      <formula>NOT(ISERROR(SEARCH("SI",N51)))</formula>
    </cfRule>
  </conditionalFormatting>
  <conditionalFormatting sqref="N30:W31">
    <cfRule type="containsText" dxfId="615" priority="1434" operator="containsText" text="NO">
      <formula>NOT(ISERROR(SEARCH("NO",N30)))</formula>
    </cfRule>
    <cfRule type="containsText" dxfId="614" priority="1435" operator="containsText" text="SI">
      <formula>NOT(ISERROR(SEARCH("SI",N30)))</formula>
    </cfRule>
  </conditionalFormatting>
  <conditionalFormatting sqref="N37:W43">
    <cfRule type="containsText" dxfId="613" priority="540" operator="containsText" text="SI">
      <formula>NOT(ISERROR(SEARCH("SI",N37)))</formula>
    </cfRule>
    <cfRule type="containsText" dxfId="612" priority="539" operator="containsText" text="NO">
      <formula>NOT(ISERROR(SEARCH("NO",N37)))</formula>
    </cfRule>
  </conditionalFormatting>
  <conditionalFormatting sqref="O21">
    <cfRule type="iconSet" priority="1772">
      <iconSet>
        <cfvo type="percent" val="0"/>
        <cfvo type="percent" val="33"/>
        <cfvo type="percent" val="67"/>
      </iconSet>
    </cfRule>
  </conditionalFormatting>
  <conditionalFormatting sqref="O22">
    <cfRule type="iconSet" priority="1077">
      <iconSet>
        <cfvo type="percent" val="0"/>
        <cfvo type="percent" val="33"/>
        <cfvo type="percent" val="67"/>
      </iconSet>
    </cfRule>
  </conditionalFormatting>
  <conditionalFormatting sqref="O23">
    <cfRule type="iconSet" priority="931">
      <iconSet>
        <cfvo type="percent" val="0"/>
        <cfvo type="percent" val="33"/>
        <cfvo type="percent" val="67"/>
      </iconSet>
    </cfRule>
  </conditionalFormatting>
  <conditionalFormatting sqref="O25:O27">
    <cfRule type="iconSet" priority="739">
      <iconSet>
        <cfvo type="percent" val="0"/>
        <cfvo type="percent" val="33"/>
        <cfvo type="percent" val="67"/>
      </iconSet>
    </cfRule>
  </conditionalFormatting>
  <conditionalFormatting sqref="O28">
    <cfRule type="iconSet" priority="172">
      <iconSet>
        <cfvo type="percent" val="0"/>
        <cfvo type="percent" val="33"/>
        <cfvo type="percent" val="67"/>
      </iconSet>
    </cfRule>
  </conditionalFormatting>
  <conditionalFormatting sqref="O29">
    <cfRule type="iconSet" priority="157">
      <iconSet>
        <cfvo type="percent" val="0"/>
        <cfvo type="percent" val="33"/>
        <cfvo type="percent" val="67"/>
      </iconSet>
    </cfRule>
    <cfRule type="containsText" dxfId="611" priority="159" operator="containsText" text="SI">
      <formula>NOT(ISERROR(SEARCH("SI",O29)))</formula>
    </cfRule>
  </conditionalFormatting>
  <conditionalFormatting sqref="O33">
    <cfRule type="iconSet" priority="1709">
      <iconSet>
        <cfvo type="percent" val="0"/>
        <cfvo type="percent" val="33"/>
        <cfvo type="percent" val="67"/>
      </iconSet>
    </cfRule>
  </conditionalFormatting>
  <conditionalFormatting sqref="O39">
    <cfRule type="iconSet" priority="1274">
      <iconSet>
        <cfvo type="percent" val="0"/>
        <cfvo type="percent" val="33"/>
        <cfvo type="percent" val="67"/>
      </iconSet>
    </cfRule>
  </conditionalFormatting>
  <conditionalFormatting sqref="O40:O41">
    <cfRule type="iconSet" priority="1236">
      <iconSet>
        <cfvo type="percent" val="0"/>
        <cfvo type="percent" val="33"/>
        <cfvo type="percent" val="67"/>
      </iconSet>
    </cfRule>
  </conditionalFormatting>
  <conditionalFormatting sqref="O20:P20">
    <cfRule type="iconSet" priority="1789">
      <iconSet>
        <cfvo type="percent" val="0"/>
        <cfvo type="percent" val="33"/>
        <cfvo type="percent" val="67"/>
      </iconSet>
    </cfRule>
  </conditionalFormatting>
  <conditionalFormatting sqref="O30:P30">
    <cfRule type="iconSet" priority="1763">
      <iconSet>
        <cfvo type="percent" val="0"/>
        <cfvo type="percent" val="33"/>
        <cfvo type="percent" val="67"/>
      </iconSet>
    </cfRule>
  </conditionalFormatting>
  <conditionalFormatting sqref="O32:P32">
    <cfRule type="iconSet" priority="1726">
      <iconSet>
        <cfvo type="percent" val="0"/>
        <cfvo type="percent" val="33"/>
        <cfvo type="percent" val="67"/>
      </iconSet>
    </cfRule>
  </conditionalFormatting>
  <conditionalFormatting sqref="O36:P36">
    <cfRule type="iconSet" priority="1387">
      <iconSet>
        <cfvo type="percent" val="0"/>
        <cfvo type="percent" val="33"/>
        <cfvo type="percent" val="67"/>
      </iconSet>
    </cfRule>
  </conditionalFormatting>
  <conditionalFormatting sqref="O32:U33">
    <cfRule type="containsText" dxfId="610" priority="1705" operator="containsText" text="SI">
      <formula>NOT(ISERROR(SEARCH("SI",O32)))</formula>
    </cfRule>
    <cfRule type="containsText" dxfId="609" priority="1704" operator="containsText" text="NO">
      <formula>NOT(ISERROR(SEARCH("NO",O32)))</formula>
    </cfRule>
  </conditionalFormatting>
  <conditionalFormatting sqref="O53:U53">
    <cfRule type="iconSet" priority="455">
      <iconSet>
        <cfvo type="percent" val="0"/>
        <cfvo type="percent" val="33"/>
        <cfvo type="percent" val="67"/>
      </iconSet>
    </cfRule>
  </conditionalFormatting>
  <conditionalFormatting sqref="O10:V12 K10:K16">
    <cfRule type="containsText" dxfId="608" priority="353" operator="containsText" text="SI">
      <formula>NOT(ISERROR(SEARCH("SI",K10)))</formula>
    </cfRule>
  </conditionalFormatting>
  <conditionalFormatting sqref="O13:V17">
    <cfRule type="containsText" dxfId="607" priority="784" operator="containsText" text="SI">
      <formula>NOT(ISERROR(SEARCH("SI",O13)))</formula>
    </cfRule>
  </conditionalFormatting>
  <conditionalFormatting sqref="O16:V17">
    <cfRule type="iconSet" priority="782">
      <iconSet>
        <cfvo type="percent" val="0"/>
        <cfvo type="percent" val="33"/>
        <cfvo type="percent" val="67"/>
      </iconSet>
    </cfRule>
  </conditionalFormatting>
  <conditionalFormatting sqref="O21:V27">
    <cfRule type="containsText" dxfId="606" priority="735" operator="containsText" text="SI">
      <formula>NOT(ISERROR(SEARCH("SI",O21)))</formula>
    </cfRule>
  </conditionalFormatting>
  <conditionalFormatting sqref="O21:V29">
    <cfRule type="containsText" dxfId="605" priority="158" operator="containsText" text="NO">
      <formula>NOT(ISERROR(SEARCH("NO",O21)))</formula>
    </cfRule>
  </conditionalFormatting>
  <conditionalFormatting sqref="O34:V35">
    <cfRule type="containsText" dxfId="604" priority="1984" operator="containsText" text="NO">
      <formula>NOT(ISERROR(SEARCH("NO",O34)))</formula>
    </cfRule>
    <cfRule type="containsText" dxfId="603" priority="1985" operator="containsText" text="SI">
      <formula>NOT(ISERROR(SEARCH("SI",O34)))</formula>
    </cfRule>
  </conditionalFormatting>
  <conditionalFormatting sqref="O51:V51 K51 O52:T52 AA51:AB52">
    <cfRule type="iconSet" priority="1971">
      <iconSet>
        <cfvo type="percent" val="0"/>
        <cfvo type="percent" val="33"/>
        <cfvo type="percent" val="67"/>
      </iconSet>
    </cfRule>
  </conditionalFormatting>
  <conditionalFormatting sqref="O16:W20">
    <cfRule type="containsText" dxfId="602" priority="647" operator="containsText" text="NO">
      <formula>NOT(ISERROR(SEARCH("NO",O16)))</formula>
    </cfRule>
  </conditionalFormatting>
  <conditionalFormatting sqref="O18:W20">
    <cfRule type="containsText" dxfId="601" priority="1777" operator="containsText" text="SI">
      <formula>NOT(ISERROR(SEARCH("SI",O18)))</formula>
    </cfRule>
  </conditionalFormatting>
  <conditionalFormatting sqref="O36:W36">
    <cfRule type="containsText" dxfId="600" priority="1374" operator="containsText" text="NO">
      <formula>NOT(ISERROR(SEARCH("NO",O36)))</formula>
    </cfRule>
    <cfRule type="containsText" dxfId="599" priority="1375" operator="containsText" text="SI">
      <formula>NOT(ISERROR(SEARCH("SI",O36)))</formula>
    </cfRule>
  </conditionalFormatting>
  <conditionalFormatting sqref="P22 AA22:AB22">
    <cfRule type="iconSet" priority="1115">
      <iconSet>
        <cfvo type="percent" val="0"/>
        <cfvo type="percent" val="33"/>
        <cfvo type="percent" val="67"/>
      </iconSet>
    </cfRule>
  </conditionalFormatting>
  <conditionalFormatting sqref="P23 AA23:AB24">
    <cfRule type="iconSet" priority="959">
      <iconSet>
        <cfvo type="percent" val="0"/>
        <cfvo type="percent" val="33"/>
        <cfvo type="percent" val="67"/>
      </iconSet>
    </cfRule>
  </conditionalFormatting>
  <conditionalFormatting sqref="P25:P27 AA25:AB26">
    <cfRule type="iconSet" priority="767">
      <iconSet>
        <cfvo type="percent" val="0"/>
        <cfvo type="percent" val="33"/>
        <cfvo type="percent" val="67"/>
      </iconSet>
    </cfRule>
  </conditionalFormatting>
  <conditionalFormatting sqref="P28:P29">
    <cfRule type="iconSet" priority="175">
      <iconSet>
        <cfvo type="percent" val="0"/>
        <cfvo type="percent" val="33"/>
        <cfvo type="percent" val="67"/>
      </iconSet>
    </cfRule>
  </conditionalFormatting>
  <conditionalFormatting sqref="P39">
    <cfRule type="iconSet" priority="1271">
      <iconSet>
        <cfvo type="percent" val="0"/>
        <cfvo type="percent" val="33"/>
        <cfvo type="percent" val="67"/>
      </iconSet>
    </cfRule>
  </conditionalFormatting>
  <conditionalFormatting sqref="P40:P41">
    <cfRule type="iconSet" priority="1233">
      <iconSet>
        <cfvo type="percent" val="0"/>
        <cfvo type="percent" val="33"/>
        <cfvo type="percent" val="67"/>
      </iconSet>
    </cfRule>
  </conditionalFormatting>
  <conditionalFormatting sqref="P28:V29">
    <cfRule type="containsText" dxfId="598" priority="168" operator="containsText" text="SI">
      <formula>NOT(ISERROR(SEARCH("SI",P28)))</formula>
    </cfRule>
  </conditionalFormatting>
  <conditionalFormatting sqref="Q33">
    <cfRule type="iconSet" priority="1706">
      <iconSet>
        <cfvo type="percent" val="0"/>
        <cfvo type="percent" val="33"/>
        <cfvo type="percent" val="67"/>
      </iconSet>
    </cfRule>
  </conditionalFormatting>
  <conditionalFormatting sqref="Q39">
    <cfRule type="iconSet" priority="1268">
      <iconSet>
        <cfvo type="percent" val="0"/>
        <cfvo type="percent" val="33"/>
        <cfvo type="percent" val="67"/>
      </iconSet>
    </cfRule>
  </conditionalFormatting>
  <conditionalFormatting sqref="Q40:Q41">
    <cfRule type="iconSet" priority="1230">
      <iconSet>
        <cfvo type="percent" val="0"/>
        <cfvo type="percent" val="33"/>
        <cfvo type="percent" val="67"/>
      </iconSet>
    </cfRule>
  </conditionalFormatting>
  <conditionalFormatting sqref="Q20:T20 V20">
    <cfRule type="iconSet" priority="1786">
      <iconSet>
        <cfvo type="percent" val="0"/>
        <cfvo type="percent" val="33"/>
        <cfvo type="percent" val="67"/>
      </iconSet>
    </cfRule>
  </conditionalFormatting>
  <conditionalFormatting sqref="Q21:T21 V21">
    <cfRule type="iconSet" priority="1769">
      <iconSet>
        <cfvo type="percent" val="0"/>
        <cfvo type="percent" val="33"/>
        <cfvo type="percent" val="67"/>
      </iconSet>
    </cfRule>
  </conditionalFormatting>
  <conditionalFormatting sqref="Q22:T22 V22">
    <cfRule type="iconSet" priority="1074">
      <iconSet>
        <cfvo type="percent" val="0"/>
        <cfvo type="percent" val="33"/>
        <cfvo type="percent" val="67"/>
      </iconSet>
    </cfRule>
  </conditionalFormatting>
  <conditionalFormatting sqref="Q23:T23 V23">
    <cfRule type="iconSet" priority="928">
      <iconSet>
        <cfvo type="percent" val="0"/>
        <cfvo type="percent" val="33"/>
        <cfvo type="percent" val="67"/>
      </iconSet>
    </cfRule>
  </conditionalFormatting>
  <conditionalFormatting sqref="Q28:T29 V28:V29">
    <cfRule type="iconSet" priority="169">
      <iconSet>
        <cfvo type="percent" val="0"/>
        <cfvo type="percent" val="33"/>
        <cfvo type="percent" val="67"/>
      </iconSet>
    </cfRule>
  </conditionalFormatting>
  <conditionalFormatting sqref="Q30:T30 V30">
    <cfRule type="iconSet" priority="1760">
      <iconSet>
        <cfvo type="percent" val="0"/>
        <cfvo type="percent" val="33"/>
        <cfvo type="percent" val="67"/>
      </iconSet>
    </cfRule>
  </conditionalFormatting>
  <conditionalFormatting sqref="Q32:T32 V32">
    <cfRule type="iconSet" priority="1723">
      <iconSet>
        <cfvo type="percent" val="0"/>
        <cfvo type="percent" val="33"/>
        <cfvo type="percent" val="67"/>
      </iconSet>
    </cfRule>
  </conditionalFormatting>
  <conditionalFormatting sqref="Q36:T36 V36">
    <cfRule type="iconSet" priority="1384">
      <iconSet>
        <cfvo type="percent" val="0"/>
        <cfvo type="percent" val="33"/>
        <cfvo type="percent" val="67"/>
      </iconSet>
    </cfRule>
  </conditionalFormatting>
  <conditionalFormatting sqref="Q19:V19">
    <cfRule type="iconSet" priority="1800">
      <iconSet>
        <cfvo type="percent" val="0"/>
        <cfvo type="percent" val="33"/>
        <cfvo type="percent" val="67"/>
      </iconSet>
    </cfRule>
  </conditionalFormatting>
  <conditionalFormatting sqref="R39">
    <cfRule type="iconSet" priority="1265">
      <iconSet>
        <cfvo type="percent" val="0"/>
        <cfvo type="percent" val="33"/>
        <cfvo type="percent" val="67"/>
      </iconSet>
    </cfRule>
  </conditionalFormatting>
  <conditionalFormatting sqref="R40:R41">
    <cfRule type="iconSet" priority="1227">
      <iconSet>
        <cfvo type="percent" val="0"/>
        <cfvo type="percent" val="33"/>
        <cfvo type="percent" val="67"/>
      </iconSet>
    </cfRule>
  </conditionalFormatting>
  <conditionalFormatting sqref="R33:T33">
    <cfRule type="iconSet" priority="1703">
      <iconSet>
        <cfvo type="percent" val="0"/>
        <cfvo type="percent" val="33"/>
        <cfvo type="percent" val="67"/>
      </iconSet>
    </cfRule>
  </conditionalFormatting>
  <conditionalFormatting sqref="S39">
    <cfRule type="iconSet" priority="1259">
      <iconSet>
        <cfvo type="percent" val="0"/>
        <cfvo type="percent" val="33"/>
        <cfvo type="percent" val="67"/>
      </iconSet>
    </cfRule>
  </conditionalFormatting>
  <conditionalFormatting sqref="S40:S41">
    <cfRule type="iconSet" priority="1224">
      <iconSet>
        <cfvo type="percent" val="0"/>
        <cfvo type="percent" val="33"/>
        <cfvo type="percent" val="67"/>
      </iconSet>
    </cfRule>
  </conditionalFormatting>
  <conditionalFormatting sqref="T39">
    <cfRule type="iconSet" priority="1256">
      <iconSet>
        <cfvo type="percent" val="0"/>
        <cfvo type="percent" val="33"/>
        <cfvo type="percent" val="67"/>
      </iconSet>
    </cfRule>
  </conditionalFormatting>
  <conditionalFormatting sqref="T40:T41">
    <cfRule type="iconSet" priority="1221">
      <iconSet>
        <cfvo type="percent" val="0"/>
        <cfvo type="percent" val="33"/>
        <cfvo type="percent" val="67"/>
      </iconSet>
    </cfRule>
  </conditionalFormatting>
  <conditionalFormatting sqref="U20">
    <cfRule type="iconSet" priority="1775">
      <iconSet>
        <cfvo type="percent" val="0"/>
        <cfvo type="percent" val="33"/>
        <cfvo type="percent" val="67"/>
      </iconSet>
    </cfRule>
  </conditionalFormatting>
  <conditionalFormatting sqref="U21">
    <cfRule type="iconSet" priority="1766">
      <iconSet>
        <cfvo type="percent" val="0"/>
        <cfvo type="percent" val="33"/>
        <cfvo type="percent" val="67"/>
      </iconSet>
    </cfRule>
  </conditionalFormatting>
  <conditionalFormatting sqref="U22">
    <cfRule type="iconSet" priority="1071">
      <iconSet>
        <cfvo type="percent" val="0"/>
        <cfvo type="percent" val="33"/>
        <cfvo type="percent" val="67"/>
      </iconSet>
    </cfRule>
  </conditionalFormatting>
  <conditionalFormatting sqref="U23">
    <cfRule type="iconSet" priority="925">
      <iconSet>
        <cfvo type="percent" val="0"/>
        <cfvo type="percent" val="33"/>
        <cfvo type="percent" val="67"/>
      </iconSet>
    </cfRule>
  </conditionalFormatting>
  <conditionalFormatting sqref="U25:U27">
    <cfRule type="iconSet" priority="733">
      <iconSet>
        <cfvo type="percent" val="0"/>
        <cfvo type="percent" val="33"/>
        <cfvo type="percent" val="67"/>
      </iconSet>
    </cfRule>
  </conditionalFormatting>
  <conditionalFormatting sqref="U28:U29">
    <cfRule type="iconSet" priority="166">
      <iconSet>
        <cfvo type="percent" val="0"/>
        <cfvo type="percent" val="33"/>
        <cfvo type="percent" val="67"/>
      </iconSet>
    </cfRule>
  </conditionalFormatting>
  <conditionalFormatting sqref="U30">
    <cfRule type="iconSet" priority="1749">
      <iconSet>
        <cfvo type="percent" val="0"/>
        <cfvo type="percent" val="33"/>
        <cfvo type="percent" val="67"/>
      </iconSet>
    </cfRule>
  </conditionalFormatting>
  <conditionalFormatting sqref="U32">
    <cfRule type="iconSet" priority="1712">
      <iconSet>
        <cfvo type="percent" val="0"/>
        <cfvo type="percent" val="33"/>
        <cfvo type="percent" val="67"/>
      </iconSet>
    </cfRule>
  </conditionalFormatting>
  <conditionalFormatting sqref="U36">
    <cfRule type="iconSet" priority="1373">
      <iconSet>
        <cfvo type="percent" val="0"/>
        <cfvo type="percent" val="33"/>
        <cfvo type="percent" val="67"/>
      </iconSet>
    </cfRule>
  </conditionalFormatting>
  <conditionalFormatting sqref="U39">
    <cfRule type="iconSet" priority="1253">
      <iconSet>
        <cfvo type="percent" val="0"/>
        <cfvo type="percent" val="33"/>
        <cfvo type="percent" val="67"/>
      </iconSet>
    </cfRule>
  </conditionalFormatting>
  <conditionalFormatting sqref="U40:U41">
    <cfRule type="iconSet" priority="1218">
      <iconSet>
        <cfvo type="percent" val="0"/>
        <cfvo type="percent" val="33"/>
        <cfvo type="percent" val="67"/>
      </iconSet>
    </cfRule>
  </conditionalFormatting>
  <conditionalFormatting sqref="V33">
    <cfRule type="containsText" dxfId="597" priority="1702" operator="containsText" text="SI">
      <formula>NOT(ISERROR(SEARCH("SI",V33)))</formula>
    </cfRule>
    <cfRule type="containsText" dxfId="596" priority="1701" operator="containsText" text="NO">
      <formula>NOT(ISERROR(SEARCH("NO",V33)))</formula>
    </cfRule>
    <cfRule type="iconSet" priority="1700">
      <iconSet>
        <cfvo type="percent" val="0"/>
        <cfvo type="percent" val="33"/>
        <cfvo type="percent" val="67"/>
      </iconSet>
    </cfRule>
  </conditionalFormatting>
  <conditionalFormatting sqref="V39">
    <cfRule type="iconSet" priority="1250">
      <iconSet>
        <cfvo type="percent" val="0"/>
        <cfvo type="percent" val="33"/>
        <cfvo type="percent" val="67"/>
      </iconSet>
    </cfRule>
  </conditionalFormatting>
  <conditionalFormatting sqref="V40:V41">
    <cfRule type="iconSet" priority="1215">
      <iconSet>
        <cfvo type="percent" val="0"/>
        <cfvo type="percent" val="33"/>
        <cfvo type="percent" val="67"/>
      </iconSet>
    </cfRule>
  </conditionalFormatting>
  <conditionalFormatting sqref="V53 Q25:T27 V25:V27">
    <cfRule type="iconSet" priority="3069">
      <iconSet>
        <cfvo type="percent" val="0"/>
        <cfvo type="percent" val="33"/>
        <cfvo type="percent" val="67"/>
      </iconSet>
    </cfRule>
  </conditionalFormatting>
  <conditionalFormatting sqref="V32:W32">
    <cfRule type="containsText" dxfId="595" priority="1722" operator="containsText" text="SI">
      <formula>NOT(ISERROR(SEARCH("SI",V32)))</formula>
    </cfRule>
    <cfRule type="containsText" dxfId="594" priority="1721" operator="containsText" text="NO">
      <formula>NOT(ISERROR(SEARCH("NO",V32)))</formula>
    </cfRule>
  </conditionalFormatting>
  <conditionalFormatting sqref="W10:W11">
    <cfRule type="containsText" dxfId="593" priority="232" operator="containsText" text="INVEN">
      <formula>NOT(ISERROR(SEARCH("INVEN",W10)))</formula>
    </cfRule>
  </conditionalFormatting>
  <conditionalFormatting sqref="W10:W12">
    <cfRule type="containsText" dxfId="592" priority="233" operator="containsText" text="PRO.ACT">
      <formula>NOT(ISERROR(SEARCH("PRO.ACT",W10)))</formula>
    </cfRule>
    <cfRule type="containsText" dxfId="591" priority="237" operator="containsText" text="Revisar">
      <formula>NOT(ISERROR(SEARCH("Revisar",W10)))</formula>
    </cfRule>
    <cfRule type="containsText" dxfId="590" priority="239" operator="containsText" text="Operativo">
      <formula>NOT(ISERROR(SEARCH("Operativo",W10)))</formula>
    </cfRule>
    <cfRule type="containsText" dxfId="589" priority="238" operator="containsText" text="Mantenimiento">
      <formula>NOT(ISERROR(SEARCH("Mantenimiento",W10)))</formula>
    </cfRule>
    <cfRule type="containsText" dxfId="588" priority="236" operator="containsText" text="REV">
      <formula>NOT(ISERROR(SEARCH("REV",W10)))</formula>
    </cfRule>
    <cfRule type="containsText" dxfId="587" priority="235" operator="containsText" text="OP">
      <formula>NOT(ISERROR(SEARCH("OP",W10)))</formula>
    </cfRule>
    <cfRule type="containsText" dxfId="586" priority="234" operator="containsText" text="MTTO">
      <formula>NOT(ISERROR(SEARCH("MTTO",W10)))</formula>
    </cfRule>
  </conditionalFormatting>
  <conditionalFormatting sqref="W12">
    <cfRule type="containsText" dxfId="585" priority="610" operator="containsText" text="Mantenimiento">
      <formula>NOT(ISERROR(SEARCH("Mantenimiento",W12)))</formula>
    </cfRule>
    <cfRule type="containsText" dxfId="584" priority="609" operator="containsText" text="Revisar">
      <formula>NOT(ISERROR(SEARCH("Revisar",W12)))</formula>
    </cfRule>
    <cfRule type="containsText" dxfId="583" priority="611" operator="containsText" text="Operativo">
      <formula>NOT(ISERROR(SEARCH("Operativo",W12)))</formula>
    </cfRule>
  </conditionalFormatting>
  <conditionalFormatting sqref="W12:W27">
    <cfRule type="containsText" dxfId="582" priority="605" operator="containsText" text="PRO.ACT">
      <formula>NOT(ISERROR(SEARCH("PRO.ACT",W12)))</formula>
    </cfRule>
    <cfRule type="containsText" dxfId="581" priority="607" operator="containsText" text="OP">
      <formula>NOT(ISERROR(SEARCH("OP",W12)))</formula>
    </cfRule>
    <cfRule type="containsText" dxfId="580" priority="606" operator="containsText" text="MTTO">
      <formula>NOT(ISERROR(SEARCH("MTTO",W12)))</formula>
    </cfRule>
    <cfRule type="containsText" dxfId="579" priority="608" operator="containsText" text="REV">
      <formula>NOT(ISERROR(SEARCH("REV",W12)))</formula>
    </cfRule>
  </conditionalFormatting>
  <conditionalFormatting sqref="W13:W14">
    <cfRule type="containsText" dxfId="578" priority="1829" operator="containsText" text="Operativo">
      <formula>NOT(ISERROR(SEARCH("Operativo",W13)))</formula>
    </cfRule>
    <cfRule type="containsText" dxfId="577" priority="1828" operator="containsText" text="Mantenimiento">
      <formula>NOT(ISERROR(SEARCH("Mantenimiento",W13)))</formula>
    </cfRule>
    <cfRule type="containsText" dxfId="576" priority="1827" operator="containsText" text="Revisar">
      <formula>NOT(ISERROR(SEARCH("Revisar",W13)))</formula>
    </cfRule>
  </conditionalFormatting>
  <conditionalFormatting sqref="W13:W15 L13:L16 Z13:Z21 I16 L18:L20 AJ25:AJ29 I25:I30 Z41:Z48 L45 I45:I48 L48 I50 L50 I53:I54 L53:L54 W53:W54 Z53:Z54 AJ53:AJ54 I57:I58 L57:L58">
    <cfRule type="containsText" dxfId="575" priority="1944" operator="containsText" text="MTTO">
      <formula>NOT(ISERROR(SEARCH("MTTO",I13)))</formula>
    </cfRule>
    <cfRule type="containsText" dxfId="574" priority="1945" operator="containsText" text="OP">
      <formula>NOT(ISERROR(SEARCH("OP",I13)))</formula>
    </cfRule>
    <cfRule type="containsText" dxfId="573" priority="1946" operator="containsText" text="REV">
      <formula>NOT(ISERROR(SEARCH("REV",I13)))</formula>
    </cfRule>
  </conditionalFormatting>
  <conditionalFormatting sqref="W13:W15">
    <cfRule type="containsText" dxfId="572" priority="1129" operator="containsText" text="Mantenimiento">
      <formula>NOT(ISERROR(SEARCH("Mantenimiento",W13)))</formula>
    </cfRule>
    <cfRule type="containsText" dxfId="571" priority="1130" operator="containsText" text="Operativo">
      <formula>NOT(ISERROR(SEARCH("Operativo",W13)))</formula>
    </cfRule>
    <cfRule type="containsText" dxfId="570" priority="1128" operator="containsText" text="Revisar">
      <formula>NOT(ISERROR(SEARCH("Revisar",W13)))</formula>
    </cfRule>
  </conditionalFormatting>
  <conditionalFormatting sqref="W14:W15 W33:W35">
    <cfRule type="containsText" dxfId="569" priority="1834" operator="containsText" text="NO">
      <formula>NOT(ISERROR(SEARCH("NO",W14)))</formula>
    </cfRule>
    <cfRule type="containsText" dxfId="568" priority="1835" operator="containsText" text="SI">
      <formula>NOT(ISERROR(SEARCH("SI",W14)))</formula>
    </cfRule>
  </conditionalFormatting>
  <conditionalFormatting sqref="W15">
    <cfRule type="containsText" dxfId="567" priority="1126" operator="containsText" text="Mantenimiento">
      <formula>NOT(ISERROR(SEARCH("Mantenimiento",W15)))</formula>
    </cfRule>
    <cfRule type="containsText" dxfId="566" priority="1127" operator="containsText" text="Operativo">
      <formula>NOT(ISERROR(SEARCH("Operativo",W15)))</formula>
    </cfRule>
    <cfRule type="containsText" dxfId="565" priority="1125" operator="containsText" text="Revisar">
      <formula>NOT(ISERROR(SEARCH("Revisar",W15)))</formula>
    </cfRule>
  </conditionalFormatting>
  <conditionalFormatting sqref="W16">
    <cfRule type="iconSet" priority="654">
      <iconSet>
        <cfvo type="percent" val="0"/>
        <cfvo type="percent" val="33"/>
        <cfvo type="percent" val="67"/>
      </iconSet>
    </cfRule>
  </conditionalFormatting>
  <conditionalFormatting sqref="W16:W17">
    <cfRule type="containsText" dxfId="564" priority="648" operator="containsText" text="SI">
      <formula>NOT(ISERROR(SEARCH("SI",W16)))</formula>
    </cfRule>
  </conditionalFormatting>
  <conditionalFormatting sqref="W16:W43">
    <cfRule type="containsText" dxfId="563" priority="464" operator="containsText" text="INVEN">
      <formula>NOT(ISERROR(SEARCH("INVEN",W16)))</formula>
    </cfRule>
  </conditionalFormatting>
  <conditionalFormatting sqref="W17">
    <cfRule type="iconSet" priority="646">
      <iconSet>
        <cfvo type="percent" val="0"/>
        <cfvo type="percent" val="33"/>
        <cfvo type="percent" val="67"/>
      </iconSet>
    </cfRule>
  </conditionalFormatting>
  <conditionalFormatting sqref="W19">
    <cfRule type="iconSet" priority="1797">
      <iconSet>
        <cfvo type="percent" val="0"/>
        <cfvo type="percent" val="33"/>
        <cfvo type="percent" val="67"/>
      </iconSet>
    </cfRule>
  </conditionalFormatting>
  <conditionalFormatting sqref="W20">
    <cfRule type="iconSet" priority="1783">
      <iconSet>
        <cfvo type="percent" val="0"/>
        <cfvo type="percent" val="33"/>
        <cfvo type="percent" val="67"/>
      </iconSet>
    </cfRule>
  </conditionalFormatting>
  <conditionalFormatting sqref="W21:W27">
    <cfRule type="containsText" dxfId="562" priority="1093" operator="containsText" text="NO">
      <formula>NOT(ISERROR(SEARCH("NO",W21)))</formula>
    </cfRule>
    <cfRule type="containsText" dxfId="561" priority="1094" operator="containsText" text="SI">
      <formula>NOT(ISERROR(SEARCH("SI",W21)))</formula>
    </cfRule>
  </conditionalFormatting>
  <conditionalFormatting sqref="W22">
    <cfRule type="iconSet" priority="1092">
      <iconSet>
        <cfvo type="percent" val="0"/>
        <cfvo type="percent" val="33"/>
        <cfvo type="percent" val="67"/>
      </iconSet>
    </cfRule>
  </conditionalFormatting>
  <conditionalFormatting sqref="W23:W27">
    <cfRule type="iconSet" priority="3005">
      <iconSet>
        <cfvo type="percent" val="0"/>
        <cfvo type="percent" val="33"/>
        <cfvo type="percent" val="67"/>
      </iconSet>
    </cfRule>
  </conditionalFormatting>
  <conditionalFormatting sqref="W28:W29">
    <cfRule type="iconSet" priority="469">
      <iconSet>
        <cfvo type="percent" val="0"/>
        <cfvo type="percent" val="33"/>
        <cfvo type="percent" val="67"/>
      </iconSet>
    </cfRule>
    <cfRule type="containsText" dxfId="560" priority="470" operator="containsText" text="NO">
      <formula>NOT(ISERROR(SEARCH("NO",W28)))</formula>
    </cfRule>
    <cfRule type="containsText" dxfId="559" priority="471" operator="containsText" text="SI">
      <formula>NOT(ISERROR(SEARCH("SI",W28)))</formula>
    </cfRule>
  </conditionalFormatting>
  <conditionalFormatting sqref="W28:W43">
    <cfRule type="containsText" dxfId="558" priority="466" operator="containsText" text="MTTO">
      <formula>NOT(ISERROR(SEARCH("MTTO",W28)))</formula>
    </cfRule>
    <cfRule type="containsText" dxfId="557" priority="465" operator="containsText" text="PRO.ACT">
      <formula>NOT(ISERROR(SEARCH("PRO.ACT",W28)))</formula>
    </cfRule>
    <cfRule type="containsText" dxfId="556" priority="467" operator="containsText" text="OP">
      <formula>NOT(ISERROR(SEARCH("OP",W28)))</formula>
    </cfRule>
    <cfRule type="containsText" dxfId="555" priority="468" operator="containsText" text="REV">
      <formula>NOT(ISERROR(SEARCH("REV",W28)))</formula>
    </cfRule>
  </conditionalFormatting>
  <conditionalFormatting sqref="W30">
    <cfRule type="iconSet" priority="1757">
      <iconSet>
        <cfvo type="percent" val="0"/>
        <cfvo type="percent" val="33"/>
        <cfvo type="percent" val="67"/>
      </iconSet>
    </cfRule>
  </conditionalFormatting>
  <conditionalFormatting sqref="W31">
    <cfRule type="iconSet" priority="1433">
      <iconSet>
        <cfvo type="percent" val="0"/>
        <cfvo type="percent" val="33"/>
        <cfvo type="percent" val="67"/>
      </iconSet>
    </cfRule>
  </conditionalFormatting>
  <conditionalFormatting sqref="W32">
    <cfRule type="iconSet" priority="1720">
      <iconSet>
        <cfvo type="percent" val="0"/>
        <cfvo type="percent" val="33"/>
        <cfvo type="percent" val="67"/>
      </iconSet>
    </cfRule>
  </conditionalFormatting>
  <conditionalFormatting sqref="W33:W35 W18 W14:W15 W21 W37">
    <cfRule type="iconSet" priority="1833">
      <iconSet>
        <cfvo type="percent" val="0"/>
        <cfvo type="percent" val="33"/>
        <cfvo type="percent" val="67"/>
      </iconSet>
    </cfRule>
  </conditionalFormatting>
  <conditionalFormatting sqref="W36">
    <cfRule type="iconSet" priority="1381">
      <iconSet>
        <cfvo type="percent" val="0"/>
        <cfvo type="percent" val="33"/>
        <cfvo type="percent" val="67"/>
      </iconSet>
    </cfRule>
  </conditionalFormatting>
  <conditionalFormatting sqref="W38">
    <cfRule type="iconSet" priority="1527">
      <iconSet>
        <cfvo type="percent" val="0"/>
        <cfvo type="percent" val="33"/>
        <cfvo type="percent" val="67"/>
      </iconSet>
    </cfRule>
  </conditionalFormatting>
  <conditionalFormatting sqref="W39">
    <cfRule type="iconSet" priority="1187">
      <iconSet>
        <cfvo type="percent" val="0"/>
        <cfvo type="percent" val="33"/>
        <cfvo type="percent" val="67"/>
      </iconSet>
    </cfRule>
  </conditionalFormatting>
  <conditionalFormatting sqref="W40:W41">
    <cfRule type="iconSet" priority="1244">
      <iconSet>
        <cfvo type="percent" val="0"/>
        <cfvo type="percent" val="33"/>
        <cfvo type="percent" val="67"/>
      </iconSet>
    </cfRule>
  </conditionalFormatting>
  <conditionalFormatting sqref="W42:W43">
    <cfRule type="iconSet" priority="538">
      <iconSet>
        <cfvo type="percent" val="0"/>
        <cfvo type="percent" val="33"/>
        <cfvo type="percent" val="67"/>
      </iconSet>
    </cfRule>
  </conditionalFormatting>
  <conditionalFormatting sqref="W51:W54">
    <cfRule type="containsText" dxfId="554" priority="43" operator="containsText" text="INVENTARIO">
      <formula>NOT(ISERROR(SEARCH("INVENTARIO",W51)))</formula>
    </cfRule>
    <cfRule type="containsText" dxfId="553" priority="44" operator="containsText" text="PROCESO">
      <formula>NOT(ISERROR(SEARCH("PROCESO",W51)))</formula>
    </cfRule>
    <cfRule type="containsText" dxfId="552" priority="45" operator="containsText" text="EN CONSTRUCCION">
      <formula>NOT(ISERROR(SEARCH("EN CONSTRUCCION",W51)))</formula>
    </cfRule>
    <cfRule type="containsText" dxfId="551" priority="50" operator="containsText" text="Mantenimiento">
      <formula>NOT(ISERROR(SEARCH("Mantenimiento",W51)))</formula>
    </cfRule>
    <cfRule type="containsText" dxfId="550" priority="49" operator="containsText" text="Por reparar">
      <formula>NOT(ISERROR(SEARCH("Por reparar",W51)))</formula>
    </cfRule>
    <cfRule type="containsText" dxfId="549" priority="52" operator="containsText" text="Operativo">
      <formula>NOT(ISERROR(SEARCH("Operativo",W51)))</formula>
    </cfRule>
    <cfRule type="containsText" dxfId="548" priority="51" operator="containsText" text="Por revisar">
      <formula>NOT(ISERROR(SEARCH("Por revisar",W51)))</formula>
    </cfRule>
    <cfRule type="containsText" dxfId="547" priority="48" operator="containsText" text="Nuevo">
      <formula>NOT(ISERROR(SEARCH("Nuevo",W51)))</formula>
    </cfRule>
    <cfRule type="containsText" dxfId="546" priority="46" operator="containsText" text="DEPRECIADO EN SU TOTALIDAD">
      <formula>NOT(ISERROR(SEARCH("DEPRECIADO EN SU TOTALIDAD",W51)))</formula>
    </cfRule>
    <cfRule type="containsText" dxfId="545" priority="47" operator="containsText" text="Dado de baja">
      <formula>NOT(ISERROR(SEARCH("Dado de baja",W51)))</formula>
    </cfRule>
  </conditionalFormatting>
  <conditionalFormatting sqref="W53:W54">
    <cfRule type="containsText" dxfId="544" priority="65" operator="containsText" text="SI">
      <formula>NOT(ISERROR(SEARCH("SI",W53)))</formula>
    </cfRule>
    <cfRule type="containsText" dxfId="543" priority="64" operator="containsText" text="NO">
      <formula>NOT(ISERROR(SEARCH("NO",W53)))</formula>
    </cfRule>
    <cfRule type="iconSet" priority="63">
      <iconSet>
        <cfvo type="percent" val="0"/>
        <cfvo type="percent" val="33"/>
        <cfvo type="percent" val="67"/>
      </iconSet>
    </cfRule>
  </conditionalFormatting>
  <conditionalFormatting sqref="W54">
    <cfRule type="iconSet" priority="66">
      <iconSet>
        <cfvo type="percent" val="0"/>
        <cfvo type="percent" val="33"/>
        <cfvo type="percent" val="67"/>
      </iconSet>
    </cfRule>
    <cfRule type="containsText" dxfId="542" priority="68" operator="containsText" text="SI">
      <formula>NOT(ISERROR(SEARCH("SI",W54)))</formula>
    </cfRule>
    <cfRule type="containsText" dxfId="541" priority="67" operator="containsText" text="NO">
      <formula>NOT(ISERROR(SEARCH("NO",W54)))</formula>
    </cfRule>
  </conditionalFormatting>
  <conditionalFormatting sqref="W59">
    <cfRule type="containsText" dxfId="540" priority="1683" operator="containsText" text="NO">
      <formula>NOT(ISERROR(SEARCH("NO",W59)))</formula>
    </cfRule>
    <cfRule type="iconSet" priority="1682">
      <iconSet>
        <cfvo type="percent" val="0"/>
        <cfvo type="percent" val="33"/>
        <cfvo type="percent" val="67"/>
      </iconSet>
    </cfRule>
    <cfRule type="containsText" dxfId="539" priority="1684" operator="containsText" text="SI">
      <formula>NOT(ISERROR(SEARCH("SI",W59)))</formula>
    </cfRule>
  </conditionalFormatting>
  <conditionalFormatting sqref="W61">
    <cfRule type="iconSet" priority="1862">
      <iconSet>
        <cfvo type="percent" val="0"/>
        <cfvo type="percent" val="33"/>
        <cfvo type="percent" val="67"/>
      </iconSet>
    </cfRule>
    <cfRule type="containsText" dxfId="538" priority="1864" operator="containsText" text="SI">
      <formula>NOT(ISERROR(SEARCH("SI",W61)))</formula>
    </cfRule>
    <cfRule type="containsText" dxfId="537" priority="1863" operator="containsText" text="NO">
      <formula>NOT(ISERROR(SEARCH("NO",W61)))</formula>
    </cfRule>
  </conditionalFormatting>
  <conditionalFormatting sqref="Y10">
    <cfRule type="iconSet" priority="338">
      <iconSet>
        <cfvo type="percent" val="0"/>
        <cfvo type="percent" val="33"/>
        <cfvo type="percent" val="67"/>
      </iconSet>
    </cfRule>
  </conditionalFormatting>
  <conditionalFormatting sqref="Y10:Y15">
    <cfRule type="containsText" dxfId="536" priority="339" operator="containsText" text="NO">
      <formula>NOT(ISERROR(SEARCH("NO",Y10)))</formula>
    </cfRule>
    <cfRule type="containsText" dxfId="535" priority="340" operator="containsText" text="SI">
      <formula>NOT(ISERROR(SEARCH("SI",Y10)))</formula>
    </cfRule>
  </conditionalFormatting>
  <conditionalFormatting sqref="Y11">
    <cfRule type="iconSet" priority="406">
      <iconSet>
        <cfvo type="percent" val="0"/>
        <cfvo type="percent" val="33"/>
        <cfvo type="percent" val="67"/>
      </iconSet>
    </cfRule>
  </conditionalFormatting>
  <conditionalFormatting sqref="Y12">
    <cfRule type="iconSet" priority="619">
      <iconSet>
        <cfvo type="percent" val="0"/>
        <cfvo type="percent" val="33"/>
        <cfvo type="percent" val="67"/>
      </iconSet>
    </cfRule>
  </conditionalFormatting>
  <conditionalFormatting sqref="Y22">
    <cfRule type="iconSet" priority="1102">
      <iconSet>
        <cfvo type="percent" val="0"/>
        <cfvo type="percent" val="33"/>
        <cfvo type="percent" val="67"/>
      </iconSet>
    </cfRule>
  </conditionalFormatting>
  <conditionalFormatting sqref="Y23:Y24">
    <cfRule type="iconSet" priority="956">
      <iconSet>
        <cfvo type="percent" val="0"/>
        <cfvo type="percent" val="33"/>
        <cfvo type="percent" val="67"/>
      </iconSet>
    </cfRule>
  </conditionalFormatting>
  <conditionalFormatting sqref="Y25:Y26">
    <cfRule type="iconSet" priority="764">
      <iconSet>
        <cfvo type="percent" val="0"/>
        <cfvo type="percent" val="33"/>
        <cfvo type="percent" val="67"/>
      </iconSet>
    </cfRule>
  </conditionalFormatting>
  <conditionalFormatting sqref="Y27">
    <cfRule type="iconSet" priority="494">
      <iconSet>
        <cfvo type="percent" val="0"/>
        <cfvo type="percent" val="33"/>
        <cfvo type="percent" val="67"/>
      </iconSet>
    </cfRule>
  </conditionalFormatting>
  <conditionalFormatting sqref="Y31">
    <cfRule type="iconSet" priority="1443">
      <iconSet>
        <cfvo type="percent" val="0"/>
        <cfvo type="percent" val="33"/>
        <cfvo type="percent" val="67"/>
      </iconSet>
    </cfRule>
  </conditionalFormatting>
  <conditionalFormatting sqref="Y36">
    <cfRule type="iconSet" priority="1408">
      <iconSet>
        <cfvo type="percent" val="0"/>
        <cfvo type="percent" val="33"/>
        <cfvo type="percent" val="67"/>
      </iconSet>
    </cfRule>
  </conditionalFormatting>
  <conditionalFormatting sqref="Y38">
    <cfRule type="iconSet" priority="1498">
      <iconSet>
        <cfvo type="percent" val="0"/>
        <cfvo type="percent" val="33"/>
        <cfvo type="percent" val="67"/>
      </iconSet>
    </cfRule>
  </conditionalFormatting>
  <conditionalFormatting sqref="Y39">
    <cfRule type="iconSet" priority="1325">
      <iconSet>
        <cfvo type="percent" val="0"/>
        <cfvo type="percent" val="33"/>
        <cfvo type="percent" val="67"/>
      </iconSet>
    </cfRule>
  </conditionalFormatting>
  <conditionalFormatting sqref="Y47 Y41">
    <cfRule type="iconSet" priority="1277">
      <iconSet>
        <cfvo type="percent" val="0"/>
        <cfvo type="percent" val="33"/>
        <cfvo type="percent" val="67"/>
      </iconSet>
    </cfRule>
  </conditionalFormatting>
  <conditionalFormatting sqref="Y51">
    <cfRule type="iconSet" priority="1924">
      <iconSet>
        <cfvo type="percent" val="0"/>
        <cfvo type="percent" val="33"/>
        <cfvo type="percent" val="67"/>
      </iconSet>
    </cfRule>
  </conditionalFormatting>
  <conditionalFormatting sqref="Y51:Y54">
    <cfRule type="containsText" dxfId="534" priority="481" operator="containsText" text="NO">
      <formula>NOT(ISERROR(SEARCH("NO",Y51)))</formula>
    </cfRule>
    <cfRule type="containsText" dxfId="533" priority="482" operator="containsText" text="SI">
      <formula>NOT(ISERROR(SEARCH("SI",Y51)))</formula>
    </cfRule>
  </conditionalFormatting>
  <conditionalFormatting sqref="Y52 Y43 Y32:Y35 Y18:Y21 Y54 Y13:Y15 Y37">
    <cfRule type="iconSet" priority="1927">
      <iconSet>
        <cfvo type="percent" val="0"/>
        <cfvo type="percent" val="33"/>
        <cfvo type="percent" val="67"/>
      </iconSet>
    </cfRule>
  </conditionalFormatting>
  <conditionalFormatting sqref="Y53 Y28:Y29">
    <cfRule type="iconSet" priority="480">
      <iconSet>
        <cfvo type="percent" val="0"/>
        <cfvo type="percent" val="33"/>
        <cfvo type="percent" val="67"/>
      </iconSet>
    </cfRule>
  </conditionalFormatting>
  <conditionalFormatting sqref="Y22:AB29">
    <cfRule type="containsText" dxfId="532" priority="479" operator="containsText" text="SI">
      <formula>NOT(ISERROR(SEARCH("SI",Y22)))</formula>
    </cfRule>
    <cfRule type="containsText" dxfId="531" priority="478" operator="containsText" text="NO">
      <formula>NOT(ISERROR(SEARCH("NO",Y22)))</formula>
    </cfRule>
  </conditionalFormatting>
  <conditionalFormatting sqref="Y31:AB31">
    <cfRule type="containsText" dxfId="530" priority="1427" operator="containsText" text="NO">
      <formula>NOT(ISERROR(SEARCH("NO",Y31)))</formula>
    </cfRule>
    <cfRule type="containsText" dxfId="529" priority="1428" operator="containsText" text="SI">
      <formula>NOT(ISERROR(SEARCH("SI",Y31)))</formula>
    </cfRule>
  </conditionalFormatting>
  <conditionalFormatting sqref="Y36:AB39">
    <cfRule type="containsText" dxfId="528" priority="1019" operator="containsText" text="NO">
      <formula>NOT(ISERROR(SEARCH("NO",Y36)))</formula>
    </cfRule>
    <cfRule type="containsText" dxfId="527" priority="1020" operator="containsText" text="SI">
      <formula>NOT(ISERROR(SEARCH("SI",Y36)))</formula>
    </cfRule>
  </conditionalFormatting>
  <conditionalFormatting sqref="Y41:AB41 Y47:AB47">
    <cfRule type="containsText" dxfId="526" priority="1279" operator="containsText" text="SI">
      <formula>NOT(ISERROR(SEARCH("SI",Y41)))</formula>
    </cfRule>
    <cfRule type="containsText" dxfId="525" priority="1278" operator="containsText" text="NO">
      <formula>NOT(ISERROR(SEARCH("NO",Y41)))</formula>
    </cfRule>
  </conditionalFormatting>
  <conditionalFormatting sqref="Y43:AB43">
    <cfRule type="containsText" dxfId="524" priority="899" operator="containsText" text="SI">
      <formula>NOT(ISERROR(SEARCH("SI",Y43)))</formula>
    </cfRule>
    <cfRule type="containsText" dxfId="523" priority="898" operator="containsText" text="NO">
      <formula>NOT(ISERROR(SEARCH("NO",Y43)))</formula>
    </cfRule>
  </conditionalFormatting>
  <conditionalFormatting sqref="Z10:Z11">
    <cfRule type="containsText" dxfId="522" priority="187" operator="containsText" text="INVEN">
      <formula>NOT(ISERROR(SEARCH("INVEN",Z10)))</formula>
    </cfRule>
  </conditionalFormatting>
  <conditionalFormatting sqref="Z10:Z12">
    <cfRule type="containsText" dxfId="521" priority="191" operator="containsText" text="REV">
      <formula>NOT(ISERROR(SEARCH("REV",Z10)))</formula>
    </cfRule>
    <cfRule type="containsText" dxfId="520" priority="188" operator="containsText" text="PRO.ACT">
      <formula>NOT(ISERROR(SEARCH("PRO.ACT",Z10)))</formula>
    </cfRule>
    <cfRule type="containsText" dxfId="519" priority="189" operator="containsText" text="MTTO">
      <formula>NOT(ISERROR(SEARCH("MTTO",Z10)))</formula>
    </cfRule>
    <cfRule type="containsText" dxfId="518" priority="190" operator="containsText" text="OP">
      <formula>NOT(ISERROR(SEARCH("OP",Z10)))</formula>
    </cfRule>
    <cfRule type="containsText" dxfId="517" priority="192" operator="containsText" text="Revisar">
      <formula>NOT(ISERROR(SEARCH("Revisar",Z10)))</formula>
    </cfRule>
    <cfRule type="containsText" dxfId="516" priority="193" operator="containsText" text="Mantenimiento">
      <formula>NOT(ISERROR(SEARCH("Mantenimiento",Z10)))</formula>
    </cfRule>
    <cfRule type="containsText" dxfId="515" priority="194" operator="containsText" text="Operativo">
      <formula>NOT(ISERROR(SEARCH("Operativo",Z10)))</formula>
    </cfRule>
  </conditionalFormatting>
  <conditionalFormatting sqref="Z12:Z14">
    <cfRule type="containsText" dxfId="514" priority="600" operator="containsText" text="OP">
      <formula>NOT(ISERROR(SEARCH("OP",Z12)))</formula>
    </cfRule>
    <cfRule type="containsText" dxfId="513" priority="599" operator="containsText" text="MTTO">
      <formula>NOT(ISERROR(SEARCH("MTTO",Z12)))</formula>
    </cfRule>
    <cfRule type="containsText" dxfId="512" priority="598" operator="containsText" text="PRO.ACT">
      <formula>NOT(ISERROR(SEARCH("PRO.ACT",Z12)))</formula>
    </cfRule>
    <cfRule type="containsText" dxfId="511" priority="604" operator="containsText" text="Operativo">
      <formula>NOT(ISERROR(SEARCH("Operativo",Z12)))</formula>
    </cfRule>
    <cfRule type="containsText" dxfId="510" priority="603" operator="containsText" text="Mantenimiento">
      <formula>NOT(ISERROR(SEARCH("Mantenimiento",Z12)))</formula>
    </cfRule>
    <cfRule type="containsText" dxfId="509" priority="601" operator="containsText" text="REV">
      <formula>NOT(ISERROR(SEARCH("REV",Z12)))</formula>
    </cfRule>
    <cfRule type="containsText" dxfId="508" priority="602" operator="containsText" text="Revisar">
      <formula>NOT(ISERROR(SEARCH("Revisar",Z12)))</formula>
    </cfRule>
  </conditionalFormatting>
  <conditionalFormatting sqref="Z13:Z14">
    <cfRule type="containsText" dxfId="507" priority="1815" operator="containsText" text="Mantenimiento">
      <formula>NOT(ISERROR(SEARCH("Mantenimiento",Z13)))</formula>
    </cfRule>
    <cfRule type="containsText" dxfId="506" priority="1814" operator="containsText" text="Revisar">
      <formula>NOT(ISERROR(SEARCH("Revisar",Z13)))</formula>
    </cfRule>
    <cfRule type="containsText" dxfId="505" priority="1816" operator="containsText" text="Operativo">
      <formula>NOT(ISERROR(SEARCH("Operativo",Z13)))</formula>
    </cfRule>
  </conditionalFormatting>
  <conditionalFormatting sqref="Z14:Z15 Y18:AB21 Y32:AB35">
    <cfRule type="containsText" dxfId="504" priority="1822" operator="containsText" text="SI">
      <formula>NOT(ISERROR(SEARCH("SI",Y14)))</formula>
    </cfRule>
  </conditionalFormatting>
  <conditionalFormatting sqref="Z14:Z15 Y32:AB35 Y18:AB21">
    <cfRule type="containsText" dxfId="503" priority="1821" operator="containsText" text="NO">
      <formula>NOT(ISERROR(SEARCH("NO",Y14)))</formula>
    </cfRule>
  </conditionalFormatting>
  <conditionalFormatting sqref="Z16">
    <cfRule type="iconSet" priority="184">
      <iconSet>
        <cfvo type="percent" val="0"/>
        <cfvo type="percent" val="33"/>
        <cfvo type="percent" val="67"/>
      </iconSet>
    </cfRule>
  </conditionalFormatting>
  <conditionalFormatting sqref="Z16:Z17">
    <cfRule type="containsText" dxfId="502" priority="182" operator="containsText" text="NO">
      <formula>NOT(ISERROR(SEARCH("NO",Z16)))</formula>
    </cfRule>
    <cfRule type="containsText" dxfId="501" priority="183" operator="containsText" text="SI">
      <formula>NOT(ISERROR(SEARCH("SI",Z16)))</formula>
    </cfRule>
  </conditionalFormatting>
  <conditionalFormatting sqref="Z17">
    <cfRule type="iconSet" priority="181">
      <iconSet>
        <cfvo type="percent" val="0"/>
        <cfvo type="percent" val="33"/>
        <cfvo type="percent" val="67"/>
      </iconSet>
    </cfRule>
  </conditionalFormatting>
  <conditionalFormatting sqref="Z22">
    <cfRule type="iconSet" priority="1085">
      <iconSet>
        <cfvo type="percent" val="0"/>
        <cfvo type="percent" val="33"/>
        <cfvo type="percent" val="67"/>
      </iconSet>
    </cfRule>
  </conditionalFormatting>
  <conditionalFormatting sqref="Z22:Z29">
    <cfRule type="containsText" dxfId="500" priority="476" operator="containsText" text="REV">
      <formula>NOT(ISERROR(SEARCH("REV",Z22)))</formula>
    </cfRule>
    <cfRule type="containsText" dxfId="499" priority="472" operator="containsText" text="INVEN">
      <formula>NOT(ISERROR(SEARCH("INVEN",Z22)))</formula>
    </cfRule>
    <cfRule type="containsText" dxfId="498" priority="473" operator="containsText" text="PRO.ACT">
      <formula>NOT(ISERROR(SEARCH("PRO.ACT",Z22)))</formula>
    </cfRule>
    <cfRule type="containsText" dxfId="497" priority="474" operator="containsText" text="MTTO">
      <formula>NOT(ISERROR(SEARCH("MTTO",Z22)))</formula>
    </cfRule>
    <cfRule type="containsText" dxfId="496" priority="475" operator="containsText" text="OP">
      <formula>NOT(ISERROR(SEARCH("OP",Z22)))</formula>
    </cfRule>
  </conditionalFormatting>
  <conditionalFormatting sqref="Z23:Z26">
    <cfRule type="iconSet" priority="939">
      <iconSet>
        <cfvo type="percent" val="0"/>
        <cfvo type="percent" val="33"/>
        <cfvo type="percent" val="67"/>
      </iconSet>
    </cfRule>
  </conditionalFormatting>
  <conditionalFormatting sqref="Z27">
    <cfRule type="iconSet" priority="3103">
      <iconSet>
        <cfvo type="percent" val="0"/>
        <cfvo type="percent" val="33"/>
        <cfvo type="percent" val="67"/>
      </iconSet>
    </cfRule>
  </conditionalFormatting>
  <conditionalFormatting sqref="Z28:Z29">
    <cfRule type="iconSet" priority="477">
      <iconSet>
        <cfvo type="percent" val="0"/>
        <cfvo type="percent" val="33"/>
        <cfvo type="percent" val="67"/>
      </iconSet>
    </cfRule>
  </conditionalFormatting>
  <conditionalFormatting sqref="Z31">
    <cfRule type="containsText" dxfId="495" priority="1421" operator="containsText" text="INVEN">
      <formula>NOT(ISERROR(SEARCH("INVEN",Z31)))</formula>
    </cfRule>
    <cfRule type="containsText" dxfId="494" priority="1423" operator="containsText" text="MTTO">
      <formula>NOT(ISERROR(SEARCH("MTTO",Z31)))</formula>
    </cfRule>
    <cfRule type="containsText" dxfId="493" priority="1424" operator="containsText" text="OP">
      <formula>NOT(ISERROR(SEARCH("OP",Z31)))</formula>
    </cfRule>
    <cfRule type="containsText" dxfId="492" priority="1425" operator="containsText" text="REV">
      <formula>NOT(ISERROR(SEARCH("REV",Z31)))</formula>
    </cfRule>
    <cfRule type="iconSet" priority="1426">
      <iconSet>
        <cfvo type="percent" val="0"/>
        <cfvo type="percent" val="33"/>
        <cfvo type="percent" val="67"/>
      </iconSet>
    </cfRule>
    <cfRule type="containsText" dxfId="491" priority="1422" operator="containsText" text="PRO.ACT">
      <formula>NOT(ISERROR(SEARCH("PRO.ACT",Z31)))</formula>
    </cfRule>
  </conditionalFormatting>
  <conditionalFormatting sqref="Z31:Z35 Z41:Z48 L13:L16 W13:W15 I25:I30 I53:I54 L25:L30 AJ25:AJ29 AJ53:AJ54 Z13:Z21 I16 L53:L54 W53:W54 Z53:Z54 L18:L20 L45 I45:I48 L48 I50 L50 I57:I58 L57:L58">
    <cfRule type="containsText" dxfId="490" priority="1809" operator="containsText" text="INVEN">
      <formula>NOT(ISERROR(SEARCH("INVEN",I13)))</formula>
    </cfRule>
  </conditionalFormatting>
  <conditionalFormatting sqref="Z31:Z35">
    <cfRule type="containsText" dxfId="489" priority="1813" operator="containsText" text="REV">
      <formula>NOT(ISERROR(SEARCH("REV",Z31)))</formula>
    </cfRule>
    <cfRule type="containsText" dxfId="488" priority="1812" operator="containsText" text="OP">
      <formula>NOT(ISERROR(SEARCH("OP",Z31)))</formula>
    </cfRule>
    <cfRule type="containsText" dxfId="487" priority="1811" operator="containsText" text="MTTO">
      <formula>NOT(ISERROR(SEARCH("MTTO",Z31)))</formula>
    </cfRule>
    <cfRule type="containsText" dxfId="486" priority="1810" operator="containsText" text="PRO.ACT">
      <formula>NOT(ISERROR(SEARCH("PRO.ACT",Z31)))</formula>
    </cfRule>
  </conditionalFormatting>
  <conditionalFormatting sqref="Z32:Z35 Z18:Z21 Z14:Z15">
    <cfRule type="iconSet" priority="1820">
      <iconSet>
        <cfvo type="percent" val="0"/>
        <cfvo type="percent" val="33"/>
        <cfvo type="percent" val="67"/>
      </iconSet>
    </cfRule>
  </conditionalFormatting>
  <conditionalFormatting sqref="Z36">
    <cfRule type="iconSet" priority="1398">
      <iconSet>
        <cfvo type="percent" val="0"/>
        <cfvo type="percent" val="33"/>
        <cfvo type="percent" val="67"/>
      </iconSet>
    </cfRule>
  </conditionalFormatting>
  <conditionalFormatting sqref="Z36:Z39">
    <cfRule type="containsText" dxfId="485" priority="1015" operator="containsText" text="MTTO">
      <formula>NOT(ISERROR(SEARCH("MTTO",Z36)))</formula>
    </cfRule>
    <cfRule type="containsText" dxfId="484" priority="1014" operator="containsText" text="PRO.ACT">
      <formula>NOT(ISERROR(SEARCH("PRO.ACT",Z36)))</formula>
    </cfRule>
    <cfRule type="containsText" dxfId="483" priority="1013" operator="containsText" text="INVEN">
      <formula>NOT(ISERROR(SEARCH("INVEN",Z36)))</formula>
    </cfRule>
    <cfRule type="containsText" dxfId="482" priority="1016" operator="containsText" text="OP">
      <formula>NOT(ISERROR(SEARCH("OP",Z36)))</formula>
    </cfRule>
    <cfRule type="containsText" dxfId="481" priority="1017" operator="containsText" text="REV">
      <formula>NOT(ISERROR(SEARCH("REV",Z36)))</formula>
    </cfRule>
  </conditionalFormatting>
  <conditionalFormatting sqref="Z37">
    <cfRule type="iconSet" priority="1198">
      <iconSet>
        <cfvo type="percent" val="0"/>
        <cfvo type="percent" val="33"/>
        <cfvo type="percent" val="67"/>
      </iconSet>
    </cfRule>
  </conditionalFormatting>
  <conditionalFormatting sqref="Z38">
    <cfRule type="iconSet" priority="1520">
      <iconSet>
        <cfvo type="percent" val="0"/>
        <cfvo type="percent" val="33"/>
        <cfvo type="percent" val="67"/>
      </iconSet>
    </cfRule>
  </conditionalFormatting>
  <conditionalFormatting sqref="Z39">
    <cfRule type="iconSet" priority="1018">
      <iconSet>
        <cfvo type="percent" val="0"/>
        <cfvo type="percent" val="33"/>
        <cfvo type="percent" val="67"/>
      </iconSet>
    </cfRule>
  </conditionalFormatting>
  <conditionalFormatting sqref="Z43">
    <cfRule type="containsText" dxfId="480" priority="902" operator="containsText" text="MTTO">
      <formula>NOT(ISERROR(SEARCH("MTTO",Z43)))</formula>
    </cfRule>
    <cfRule type="containsText" dxfId="479" priority="893" operator="containsText" text="PRO.ACT">
      <formula>NOT(ISERROR(SEARCH("PRO.ACT",Z43)))</formula>
    </cfRule>
    <cfRule type="containsText" dxfId="478" priority="903" operator="containsText" text="OP">
      <formula>NOT(ISERROR(SEARCH("OP",Z43)))</formula>
    </cfRule>
    <cfRule type="containsText" dxfId="477" priority="904" operator="containsText" text="REV">
      <formula>NOT(ISERROR(SEARCH("REV",Z43)))</formula>
    </cfRule>
    <cfRule type="containsText" dxfId="476" priority="901" operator="containsText" text="PRO.ACT">
      <formula>NOT(ISERROR(SEARCH("PRO.ACT",Z43)))</formula>
    </cfRule>
    <cfRule type="containsText" dxfId="475" priority="900" operator="containsText" text="INVEN">
      <formula>NOT(ISERROR(SEARCH("INVEN",Z43)))</formula>
    </cfRule>
    <cfRule type="iconSet" priority="897">
      <iconSet>
        <cfvo type="percent" val="0"/>
        <cfvo type="percent" val="33"/>
        <cfvo type="percent" val="67"/>
      </iconSet>
    </cfRule>
    <cfRule type="containsText" dxfId="474" priority="896" operator="containsText" text="REV">
      <formula>NOT(ISERROR(SEARCH("REV",Z43)))</formula>
    </cfRule>
    <cfRule type="containsText" dxfId="473" priority="895" operator="containsText" text="OP">
      <formula>NOT(ISERROR(SEARCH("OP",Z43)))</formula>
    </cfRule>
    <cfRule type="containsText" dxfId="472" priority="894" operator="containsText" text="MTTO">
      <formula>NOT(ISERROR(SEARCH("MTTO",Z43)))</formula>
    </cfRule>
    <cfRule type="containsText" dxfId="471" priority="892" operator="containsText" text="INVEN">
      <formula>NOT(ISERROR(SEARCH("INVEN",Z43)))</formula>
    </cfRule>
  </conditionalFormatting>
  <conditionalFormatting sqref="Z44">
    <cfRule type="containsText" dxfId="470" priority="860" operator="containsText" text="SI">
      <formula>NOT(ISERROR(SEARCH("SI",Z44)))</formula>
    </cfRule>
    <cfRule type="containsText" dxfId="469" priority="859" operator="containsText" text="NO">
      <formula>NOT(ISERROR(SEARCH("NO",Z44)))</formula>
    </cfRule>
    <cfRule type="iconSet" priority="858">
      <iconSet>
        <cfvo type="percent" val="0"/>
        <cfvo type="percent" val="33"/>
        <cfvo type="percent" val="67"/>
      </iconSet>
    </cfRule>
  </conditionalFormatting>
  <conditionalFormatting sqref="Z47 Z41">
    <cfRule type="iconSet" priority="1299">
      <iconSet>
        <cfvo type="percent" val="0"/>
        <cfvo type="percent" val="33"/>
        <cfvo type="percent" val="67"/>
      </iconSet>
    </cfRule>
  </conditionalFormatting>
  <conditionalFormatting sqref="Z50">
    <cfRule type="containsText" dxfId="468" priority="863" operator="containsText" text="MTTO">
      <formula>NOT(ISERROR(SEARCH("MTTO",Z50)))</formula>
    </cfRule>
    <cfRule type="containsText" dxfId="467" priority="862" operator="containsText" text="PRO.ACT">
      <formula>NOT(ISERROR(SEARCH("PRO.ACT",Z50)))</formula>
    </cfRule>
    <cfRule type="containsText" dxfId="466" priority="865" operator="containsText" text="REV">
      <formula>NOT(ISERROR(SEARCH("REV",Z50)))</formula>
    </cfRule>
    <cfRule type="containsText" dxfId="465" priority="864" operator="containsText" text="OP">
      <formula>NOT(ISERROR(SEARCH("OP",Z50)))</formula>
    </cfRule>
    <cfRule type="containsText" dxfId="464" priority="861" operator="containsText" text="INVEN">
      <formula>NOT(ISERROR(SEARCH("INVEN",Z50)))</formula>
    </cfRule>
    <cfRule type="containsText" dxfId="463" priority="857" operator="containsText" text="REV">
      <formula>NOT(ISERROR(SEARCH("REV",Z50)))</formula>
    </cfRule>
    <cfRule type="containsText" dxfId="462" priority="856" operator="containsText" text="OP">
      <formula>NOT(ISERROR(SEARCH("OP",Z50)))</formula>
    </cfRule>
    <cfRule type="containsText" dxfId="461" priority="853" operator="containsText" text="INVEN">
      <formula>NOT(ISERROR(SEARCH("INVEN",Z50)))</formula>
    </cfRule>
    <cfRule type="containsText" dxfId="460" priority="854" operator="containsText" text="PRO.ACT">
      <formula>NOT(ISERROR(SEARCH("PRO.ACT",Z50)))</formula>
    </cfRule>
    <cfRule type="containsText" dxfId="459" priority="855" operator="containsText" text="MTTO">
      <formula>NOT(ISERROR(SEARCH("MTTO",Z50)))</formula>
    </cfRule>
  </conditionalFormatting>
  <conditionalFormatting sqref="Z51:Z56">
    <cfRule type="containsText" dxfId="458" priority="24" operator="containsText" text="Mantenimiento">
      <formula>NOT(ISERROR(SEARCH("Mantenimiento",Z51)))</formula>
    </cfRule>
    <cfRule type="containsText" dxfId="457" priority="23" operator="containsText" text="Por reparar">
      <formula>NOT(ISERROR(SEARCH("Por reparar",Z51)))</formula>
    </cfRule>
    <cfRule type="containsText" dxfId="456" priority="17" operator="containsText" text="INVENTARIO">
      <formula>NOT(ISERROR(SEARCH("INVENTARIO",Z51)))</formula>
    </cfRule>
    <cfRule type="containsText" dxfId="455" priority="18" operator="containsText" text="PROCESO">
      <formula>NOT(ISERROR(SEARCH("PROCESO",Z51)))</formula>
    </cfRule>
    <cfRule type="containsText" dxfId="454" priority="20" operator="containsText" text="DEPRECIADO EN SU TOTALIDAD">
      <formula>NOT(ISERROR(SEARCH("DEPRECIADO EN SU TOTALIDAD",Z51)))</formula>
    </cfRule>
    <cfRule type="containsText" dxfId="453" priority="21" operator="containsText" text="Dado de baja">
      <formula>NOT(ISERROR(SEARCH("Dado de baja",Z51)))</formula>
    </cfRule>
    <cfRule type="containsText" dxfId="452" priority="22" operator="containsText" text="Nuevo">
      <formula>NOT(ISERROR(SEARCH("Nuevo",Z51)))</formula>
    </cfRule>
    <cfRule type="containsText" dxfId="451" priority="19" operator="containsText" text="EN CONSTRUCCION">
      <formula>NOT(ISERROR(SEARCH("EN CONSTRUCCION",Z51)))</formula>
    </cfRule>
    <cfRule type="containsText" dxfId="450" priority="26" operator="containsText" text="Operativo">
      <formula>NOT(ISERROR(SEARCH("Operativo",Z51)))</formula>
    </cfRule>
    <cfRule type="containsText" dxfId="449" priority="25" operator="containsText" text="Por revisar">
      <formula>NOT(ISERROR(SEARCH("Por revisar",Z51)))</formula>
    </cfRule>
  </conditionalFormatting>
  <conditionalFormatting sqref="Z53:Z54">
    <cfRule type="containsText" dxfId="448" priority="38" operator="containsText" text="NO">
      <formula>NOT(ISERROR(SEARCH("NO",Z53)))</formula>
    </cfRule>
    <cfRule type="containsText" dxfId="447" priority="39" operator="containsText" text="SI">
      <formula>NOT(ISERROR(SEARCH("SI",Z53)))</formula>
    </cfRule>
    <cfRule type="iconSet" priority="37">
      <iconSet>
        <cfvo type="percent" val="0"/>
        <cfvo type="percent" val="33"/>
        <cfvo type="percent" val="67"/>
      </iconSet>
    </cfRule>
  </conditionalFormatting>
  <conditionalFormatting sqref="Z54">
    <cfRule type="containsText" dxfId="446" priority="41" operator="containsText" text="NO">
      <formula>NOT(ISERROR(SEARCH("NO",Z54)))</formula>
    </cfRule>
    <cfRule type="iconSet" priority="40">
      <iconSet>
        <cfvo type="percent" val="0"/>
        <cfvo type="percent" val="33"/>
        <cfvo type="percent" val="67"/>
      </iconSet>
    </cfRule>
    <cfRule type="containsText" dxfId="445" priority="42" operator="containsText" text="SI">
      <formula>NOT(ISERROR(SEARCH("SI",Z54)))</formula>
    </cfRule>
  </conditionalFormatting>
  <conditionalFormatting sqref="Z59">
    <cfRule type="containsText" dxfId="444" priority="1690" operator="containsText" text="SI">
      <formula>NOT(ISERROR(SEARCH("SI",Z59)))</formula>
    </cfRule>
    <cfRule type="iconSet" priority="1688">
      <iconSet>
        <cfvo type="percent" val="0"/>
        <cfvo type="percent" val="33"/>
        <cfvo type="percent" val="67"/>
      </iconSet>
    </cfRule>
    <cfRule type="containsText" dxfId="443" priority="1689" operator="containsText" text="NO">
      <formula>NOT(ISERROR(SEARCH("NO",Z59)))</formula>
    </cfRule>
  </conditionalFormatting>
  <conditionalFormatting sqref="Z61">
    <cfRule type="iconSet" priority="1912">
      <iconSet>
        <cfvo type="percent" val="0"/>
        <cfvo type="percent" val="33"/>
        <cfvo type="percent" val="67"/>
      </iconSet>
    </cfRule>
    <cfRule type="containsText" dxfId="442" priority="1913" operator="containsText" text="NO">
      <formula>NOT(ISERROR(SEARCH("NO",Z61)))</formula>
    </cfRule>
    <cfRule type="containsText" dxfId="441" priority="1914" operator="containsText" text="SI">
      <formula>NOT(ISERROR(SEARCH("SI",Z61)))</formula>
    </cfRule>
  </conditionalFormatting>
  <conditionalFormatting sqref="AA16:AB17">
    <cfRule type="iconSet" priority="779">
      <iconSet>
        <cfvo type="percent" val="0"/>
        <cfvo type="percent" val="33"/>
        <cfvo type="percent" val="67"/>
      </iconSet>
    </cfRule>
  </conditionalFormatting>
  <conditionalFormatting sqref="AA28:AB29">
    <cfRule type="iconSet" priority="483">
      <iconSet>
        <cfvo type="percent" val="0"/>
        <cfvo type="percent" val="33"/>
        <cfvo type="percent" val="67"/>
      </iconSet>
    </cfRule>
  </conditionalFormatting>
  <conditionalFormatting sqref="AA42:AB42">
    <cfRule type="containsText" dxfId="440" priority="563" operator="containsText" text="SI">
      <formula>NOT(ISERROR(SEARCH("SI",AA42)))</formula>
    </cfRule>
    <cfRule type="containsText" dxfId="439" priority="562" operator="containsText" text="NO">
      <formula>NOT(ISERROR(SEARCH("NO",AA42)))</formula>
    </cfRule>
  </conditionalFormatting>
  <conditionalFormatting sqref="AA53:AB53 AA27:AB27">
    <cfRule type="iconSet" priority="3097">
      <iconSet>
        <cfvo type="percent" val="0"/>
        <cfvo type="percent" val="33"/>
        <cfvo type="percent" val="67"/>
      </iconSet>
    </cfRule>
  </conditionalFormatting>
  <conditionalFormatting sqref="AJ10:AJ15">
    <cfRule type="containsText" dxfId="438" priority="294" operator="containsText" text="Operativo">
      <formula>NOT(ISERROR(SEARCH("Operativo",AJ10)))</formula>
    </cfRule>
    <cfRule type="containsText" dxfId="437" priority="292" operator="containsText" text="Revisar">
      <formula>NOT(ISERROR(SEARCH("Revisar",AJ10)))</formula>
    </cfRule>
    <cfRule type="containsText" dxfId="436" priority="293" operator="containsText" text="Mantenimiento">
      <formula>NOT(ISERROR(SEARCH("Mantenimiento",AJ10)))</formula>
    </cfRule>
  </conditionalFormatting>
  <conditionalFormatting sqref="AJ16">
    <cfRule type="iconSet" priority="678">
      <iconSet>
        <cfvo type="percent" val="0"/>
        <cfvo type="percent" val="33"/>
        <cfvo type="percent" val="67"/>
      </iconSet>
    </cfRule>
  </conditionalFormatting>
  <conditionalFormatting sqref="AJ16:AJ17">
    <cfRule type="containsText" dxfId="435" priority="672" operator="containsText" text="SI">
      <formula>NOT(ISERROR(SEARCH("SI",AJ16)))</formula>
    </cfRule>
    <cfRule type="containsText" dxfId="434" priority="671" operator="containsText" text="NO">
      <formula>NOT(ISERROR(SEARCH("NO",AJ16)))</formula>
    </cfRule>
    <cfRule type="containsText" dxfId="433" priority="669" operator="containsText" text="REV">
      <formula>NOT(ISERROR(SEARCH("REV",AJ16)))</formula>
    </cfRule>
    <cfRule type="containsText" dxfId="432" priority="666" operator="containsText" text="PRO.ACT">
      <formula>NOT(ISERROR(SEARCH("PRO.ACT",AJ16)))</formula>
    </cfRule>
    <cfRule type="containsText" dxfId="431" priority="665" operator="containsText" text="INVEN">
      <formula>NOT(ISERROR(SEARCH("INVEN",AJ16)))</formula>
    </cfRule>
    <cfRule type="containsText" dxfId="430" priority="668" operator="containsText" text="OP">
      <formula>NOT(ISERROR(SEARCH("OP",AJ16)))</formula>
    </cfRule>
    <cfRule type="containsText" dxfId="429" priority="667" operator="containsText" text="MTTO">
      <formula>NOT(ISERROR(SEARCH("MTTO",AJ16)))</formula>
    </cfRule>
  </conditionalFormatting>
  <conditionalFormatting sqref="AJ17">
    <cfRule type="iconSet" priority="670">
      <iconSet>
        <cfvo type="percent" val="0"/>
        <cfvo type="percent" val="33"/>
        <cfvo type="percent" val="67"/>
      </iconSet>
    </cfRule>
  </conditionalFormatting>
  <conditionalFormatting sqref="AJ18:AJ24">
    <cfRule type="containsText" dxfId="428" priority="907" operator="containsText" text="Operativo">
      <formula>NOT(ISERROR(SEARCH("Operativo",AJ18)))</formula>
    </cfRule>
    <cfRule type="containsText" dxfId="427" priority="905" operator="containsText" text="Revisar">
      <formula>NOT(ISERROR(SEARCH("Revisar",AJ18)))</formula>
    </cfRule>
    <cfRule type="containsText" dxfId="426" priority="906" operator="containsText" text="Mantenimiento">
      <formula>NOT(ISERROR(SEARCH("Mantenimiento",AJ18)))</formula>
    </cfRule>
  </conditionalFormatting>
  <conditionalFormatting sqref="AJ25:AJ29 AJ53">
    <cfRule type="containsText" dxfId="425" priority="687" operator="containsText" text="NO">
      <formula>NOT(ISERROR(SEARCH("NO",AJ25)))</formula>
    </cfRule>
    <cfRule type="containsText" dxfId="424" priority="688" operator="containsText" text="SI">
      <formula>NOT(ISERROR(SEARCH("SI",AJ25)))</formula>
    </cfRule>
  </conditionalFormatting>
  <conditionalFormatting sqref="AJ30:AJ43">
    <cfRule type="containsText" dxfId="423" priority="560" operator="containsText" text="Operativo">
      <formula>NOT(ISERROR(SEARCH("Operativo",AJ30)))</formula>
    </cfRule>
    <cfRule type="containsText" dxfId="422" priority="559" operator="containsText" text="Mantenimiento">
      <formula>NOT(ISERROR(SEARCH("Mantenimiento",AJ30)))</formula>
    </cfRule>
    <cfRule type="containsText" dxfId="421" priority="558" operator="containsText" text="Revisar">
      <formula>NOT(ISERROR(SEARCH("Revisar",AJ30)))</formula>
    </cfRule>
  </conditionalFormatting>
  <conditionalFormatting sqref="AJ51:AJ54">
    <cfRule type="containsText" dxfId="420" priority="1977" operator="containsText" text="Revisar">
      <formula>NOT(ISERROR(SEARCH("Revisar",AJ51)))</formula>
    </cfRule>
    <cfRule type="containsText" dxfId="419" priority="1978" operator="containsText" text="Mantenimiento">
      <formula>NOT(ISERROR(SEARCH("Mantenimiento",AJ51)))</formula>
    </cfRule>
    <cfRule type="containsText" dxfId="418" priority="1979" operator="containsText" text="Operativo">
      <formula>NOT(ISERROR(SEARCH("Operativo",AJ51)))</formula>
    </cfRule>
  </conditionalFormatting>
  <conditionalFormatting sqref="AJ53 AJ25:AJ29">
    <cfRule type="iconSet" priority="686">
      <iconSet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8" scale="37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6646-284C-4179-A8F7-965CAC76D183}">
  <sheetPr>
    <pageSetUpPr fitToPage="1"/>
  </sheetPr>
  <dimension ref="A1:P25"/>
  <sheetViews>
    <sheetView zoomScale="55" zoomScaleNormal="55" workbookViewId="0">
      <pane xSplit="1" ySplit="10" topLeftCell="B11" activePane="bottomRight" state="frozen"/>
      <selection pane="bottomRight" activeCell="N16" sqref="B16:N16"/>
      <selection pane="bottomLeft" activeCell="D109" sqref="D109:E109"/>
      <selection pane="topRight" activeCell="D109" sqref="D109:E109"/>
    </sheetView>
  </sheetViews>
  <sheetFormatPr defaultColWidth="11.42578125" defaultRowHeight="18"/>
  <cols>
    <col min="1" max="1" width="9.42578125" style="1" customWidth="1"/>
    <col min="2" max="2" width="26.42578125" style="39" customWidth="1"/>
    <col min="3" max="3" width="58" style="74" customWidth="1"/>
    <col min="4" max="4" width="30.28515625" style="56" customWidth="1"/>
    <col min="5" max="5" width="30" style="1" customWidth="1"/>
    <col min="6" max="6" width="24.28515625" style="1" customWidth="1"/>
    <col min="7" max="7" width="17.140625" style="1" customWidth="1"/>
    <col min="8" max="8" width="16.5703125" style="1" customWidth="1"/>
    <col min="9" max="9" width="29.42578125" style="1" customWidth="1"/>
    <col min="10" max="10" width="30.140625" style="1" customWidth="1"/>
    <col min="11" max="11" width="14.42578125" style="1" customWidth="1"/>
    <col min="12" max="13" width="16.5703125" style="1" customWidth="1"/>
    <col min="14" max="14" width="23.7109375" style="1" customWidth="1"/>
    <col min="15" max="16" width="15.85546875" style="1" customWidth="1"/>
    <col min="17" max="16384" width="11.42578125" style="1"/>
  </cols>
  <sheetData>
    <row r="1" spans="1:16" ht="18.600000000000001" thickBot="1"/>
    <row r="2" spans="1:16" ht="18" customHeight="1" thickBot="1">
      <c r="A2" s="25"/>
      <c r="B2" s="40"/>
      <c r="C2" s="57"/>
      <c r="D2" s="63"/>
      <c r="E2" s="346" t="s">
        <v>0</v>
      </c>
      <c r="F2" s="346"/>
      <c r="G2" s="346"/>
      <c r="H2" s="346"/>
      <c r="I2" s="346"/>
      <c r="J2" s="346"/>
      <c r="K2" s="346"/>
      <c r="L2" s="346"/>
      <c r="M2" s="346"/>
      <c r="N2" s="353" t="s">
        <v>210</v>
      </c>
      <c r="O2" s="353"/>
      <c r="P2" s="353"/>
    </row>
    <row r="3" spans="1:16" ht="18.75" customHeight="1" thickBot="1">
      <c r="A3" s="27"/>
      <c r="B3" s="42"/>
      <c r="C3" s="58"/>
      <c r="D3" s="64"/>
      <c r="E3" s="346"/>
      <c r="F3" s="346"/>
      <c r="G3" s="346"/>
      <c r="H3" s="346"/>
      <c r="I3" s="346"/>
      <c r="J3" s="346"/>
      <c r="K3" s="346"/>
      <c r="L3" s="346"/>
      <c r="M3" s="346"/>
      <c r="N3" s="353"/>
      <c r="O3" s="353"/>
      <c r="P3" s="353"/>
    </row>
    <row r="4" spans="1:16" ht="18.75" customHeight="1" thickBot="1">
      <c r="A4" s="27"/>
      <c r="B4" s="42"/>
      <c r="C4" s="58"/>
      <c r="D4" s="64"/>
      <c r="E4" s="358" t="s">
        <v>211</v>
      </c>
      <c r="F4" s="358"/>
      <c r="G4" s="358"/>
      <c r="H4" s="358"/>
      <c r="I4" s="358"/>
      <c r="J4" s="358"/>
      <c r="K4" s="358"/>
      <c r="L4" s="358"/>
      <c r="M4" s="358"/>
      <c r="N4" s="368" t="s">
        <v>296</v>
      </c>
      <c r="O4" s="368"/>
      <c r="P4" s="147"/>
    </row>
    <row r="5" spans="1:16" ht="18.75" customHeight="1" thickBot="1">
      <c r="A5" s="27"/>
      <c r="B5" s="42"/>
      <c r="C5" s="58"/>
      <c r="D5" s="64"/>
      <c r="E5" s="358"/>
      <c r="F5" s="358"/>
      <c r="G5" s="358"/>
      <c r="H5" s="358"/>
      <c r="I5" s="358"/>
      <c r="J5" s="358"/>
      <c r="K5" s="358"/>
      <c r="L5" s="358"/>
      <c r="M5" s="358"/>
      <c r="N5" s="371" t="s">
        <v>4</v>
      </c>
      <c r="O5" s="371"/>
      <c r="P5" s="2"/>
    </row>
    <row r="6" spans="1:16" ht="18.75" customHeight="1" thickBot="1">
      <c r="A6" s="27"/>
      <c r="B6" s="42"/>
      <c r="C6" s="58"/>
      <c r="D6" s="64"/>
      <c r="E6" s="358"/>
      <c r="F6" s="358"/>
      <c r="G6" s="358"/>
      <c r="H6" s="358"/>
      <c r="I6" s="358"/>
      <c r="J6" s="358"/>
      <c r="K6" s="358"/>
      <c r="L6" s="358"/>
      <c r="M6" s="358"/>
      <c r="N6" s="371" t="s">
        <v>5</v>
      </c>
      <c r="O6" s="371"/>
      <c r="P6" s="3"/>
    </row>
    <row r="7" spans="1:16" ht="18.75" customHeight="1" thickBot="1">
      <c r="A7" s="29"/>
      <c r="B7" s="44"/>
      <c r="C7" s="59"/>
      <c r="D7" s="64"/>
      <c r="E7" s="358"/>
      <c r="F7" s="358"/>
      <c r="G7" s="358"/>
      <c r="H7" s="358"/>
      <c r="I7" s="358"/>
      <c r="J7" s="358"/>
      <c r="K7" s="358"/>
      <c r="L7" s="358"/>
      <c r="M7" s="358"/>
      <c r="N7" s="371" t="s">
        <v>205</v>
      </c>
      <c r="O7" s="371"/>
      <c r="P7" s="4"/>
    </row>
    <row r="8" spans="1:16" ht="18.75" customHeight="1" thickBot="1">
      <c r="A8" s="31" t="s">
        <v>7</v>
      </c>
      <c r="B8" s="33" t="s">
        <v>212</v>
      </c>
      <c r="C8" s="60"/>
      <c r="D8" s="65"/>
      <c r="E8" s="358"/>
      <c r="F8" s="358"/>
      <c r="G8" s="358"/>
      <c r="H8" s="358"/>
      <c r="I8" s="358"/>
      <c r="J8" s="358"/>
      <c r="K8" s="358"/>
      <c r="L8" s="358"/>
      <c r="M8" s="358"/>
      <c r="N8" s="371" t="s">
        <v>297</v>
      </c>
      <c r="O8" s="371"/>
      <c r="P8" s="5"/>
    </row>
    <row r="9" spans="1:16" ht="18.75" customHeight="1" thickBot="1">
      <c r="A9" s="32"/>
      <c r="B9" s="47"/>
      <c r="C9" s="61"/>
      <c r="D9" s="66"/>
      <c r="E9" s="358"/>
      <c r="F9" s="358"/>
      <c r="G9" s="358"/>
      <c r="H9" s="358"/>
      <c r="I9" s="358"/>
      <c r="J9" s="358"/>
      <c r="K9" s="358"/>
      <c r="L9" s="358"/>
      <c r="M9" s="358"/>
      <c r="N9" s="371" t="s">
        <v>298</v>
      </c>
      <c r="O9" s="371"/>
      <c r="P9" s="16"/>
    </row>
    <row r="10" spans="1:16" ht="129.75" customHeight="1" thickBot="1">
      <c r="A10" s="21" t="s">
        <v>11</v>
      </c>
      <c r="B10" s="49" t="s">
        <v>299</v>
      </c>
      <c r="C10" s="54" t="s">
        <v>13</v>
      </c>
      <c r="D10" s="49" t="s">
        <v>14</v>
      </c>
      <c r="E10" s="50" t="s">
        <v>300</v>
      </c>
      <c r="F10" s="38" t="s">
        <v>301</v>
      </c>
      <c r="G10" s="21" t="s">
        <v>302</v>
      </c>
      <c r="H10" s="21" t="s">
        <v>303</v>
      </c>
      <c r="I10" s="173" t="s">
        <v>304</v>
      </c>
      <c r="J10" s="52" t="s">
        <v>3</v>
      </c>
      <c r="K10" s="22" t="s">
        <v>305</v>
      </c>
      <c r="L10" s="173" t="s">
        <v>306</v>
      </c>
      <c r="M10" s="173" t="s">
        <v>307</v>
      </c>
      <c r="N10" s="383" t="s">
        <v>39</v>
      </c>
      <c r="O10" s="383"/>
      <c r="P10" s="383"/>
    </row>
    <row r="11" spans="1:16" ht="47.25" customHeight="1">
      <c r="A11" s="384" t="s">
        <v>308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</row>
    <row r="12" spans="1:16" ht="64.900000000000006" customHeight="1">
      <c r="A12" s="153"/>
      <c r="B12" s="154"/>
      <c r="C12" s="121"/>
      <c r="D12" s="81"/>
      <c r="E12" s="133"/>
      <c r="F12" s="154"/>
      <c r="G12" s="153"/>
      <c r="H12" s="129"/>
      <c r="I12" s="154"/>
      <c r="J12" s="154"/>
      <c r="K12" s="134"/>
      <c r="L12" s="154"/>
      <c r="M12" s="154"/>
      <c r="N12" s="130"/>
      <c r="O12" s="154"/>
      <c r="P12" s="154"/>
    </row>
    <row r="13" spans="1:16" ht="64.900000000000006" customHeight="1">
      <c r="A13" s="153"/>
      <c r="B13" s="154"/>
      <c r="C13" s="121"/>
      <c r="D13" s="81"/>
      <c r="E13" s="135"/>
      <c r="F13" s="154"/>
      <c r="G13" s="129"/>
      <c r="H13" s="129"/>
      <c r="I13" s="154"/>
      <c r="J13" s="154"/>
      <c r="K13" s="134"/>
      <c r="L13" s="132"/>
      <c r="M13" s="154"/>
      <c r="N13" s="130"/>
      <c r="O13" s="154"/>
      <c r="P13" s="154"/>
    </row>
    <row r="14" spans="1:16" ht="44.25" customHeight="1">
      <c r="A14" s="382" t="s">
        <v>309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</row>
    <row r="15" spans="1:16" ht="44.25" customHeight="1">
      <c r="A15" s="382" t="s">
        <v>310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</row>
    <row r="16" spans="1:16" ht="64.900000000000006" customHeight="1">
      <c r="A16" s="153">
        <v>1</v>
      </c>
      <c r="B16" s="154" t="s">
        <v>311</v>
      </c>
      <c r="C16" s="121" t="s">
        <v>312</v>
      </c>
      <c r="D16" s="81" t="s">
        <v>313</v>
      </c>
      <c r="E16" s="133" t="s">
        <v>230</v>
      </c>
      <c r="F16" s="154"/>
      <c r="G16" s="153"/>
      <c r="H16" s="129">
        <v>44774</v>
      </c>
      <c r="I16" s="154" t="s">
        <v>314</v>
      </c>
      <c r="J16" s="154" t="s">
        <v>313</v>
      </c>
      <c r="K16" s="134"/>
      <c r="L16" s="154"/>
      <c r="M16" s="154"/>
      <c r="N16" s="130"/>
      <c r="O16" s="154"/>
      <c r="P16" s="154"/>
    </row>
    <row r="17" spans="1:16" ht="64.900000000000006" customHeight="1">
      <c r="A17" s="153"/>
      <c r="B17" s="154"/>
      <c r="C17" s="121"/>
      <c r="D17" s="81"/>
      <c r="E17" s="135"/>
      <c r="F17" s="154"/>
      <c r="G17" s="129"/>
      <c r="H17" s="129"/>
      <c r="I17" s="154"/>
      <c r="J17" s="154"/>
      <c r="K17" s="134"/>
      <c r="L17" s="132"/>
      <c r="M17" s="154"/>
      <c r="N17" s="130"/>
      <c r="O17" s="154"/>
      <c r="P17" s="154"/>
    </row>
    <row r="18" spans="1:16" ht="64.900000000000006" customHeight="1">
      <c r="A18" s="125"/>
      <c r="B18" s="121"/>
      <c r="C18" s="105"/>
      <c r="D18" s="104"/>
      <c r="E18" s="120"/>
      <c r="F18" s="105"/>
      <c r="G18" s="107"/>
      <c r="H18" s="107"/>
      <c r="I18" s="105"/>
      <c r="J18" s="154"/>
      <c r="K18" s="123"/>
      <c r="L18" s="121"/>
      <c r="M18" s="121"/>
      <c r="N18" s="124"/>
      <c r="O18" s="121"/>
      <c r="P18" s="121"/>
    </row>
    <row r="19" spans="1:16" ht="42.6" customHeight="1">
      <c r="A19" s="382" t="s">
        <v>315</v>
      </c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</row>
    <row r="20" spans="1:16" ht="44.25" customHeight="1">
      <c r="A20" s="379" t="s">
        <v>316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1"/>
    </row>
    <row r="21" spans="1:16">
      <c r="C21" s="1"/>
    </row>
    <row r="22" spans="1:16">
      <c r="D22" s="1"/>
    </row>
    <row r="23" spans="1:16">
      <c r="C23" s="1"/>
      <c r="D23" s="1"/>
    </row>
    <row r="24" spans="1:16">
      <c r="C24" s="1"/>
      <c r="D24" s="1"/>
    </row>
    <row r="25" spans="1:16">
      <c r="C25" s="1"/>
      <c r="K25" s="1" t="s">
        <v>317</v>
      </c>
    </row>
  </sheetData>
  <autoFilter ref="A10:P20" xr:uid="{72497B0C-03D0-44F3-A9D3-77463D93076C}">
    <filterColumn colId="13" showButton="0"/>
    <filterColumn colId="14" showButton="0"/>
  </autoFilter>
  <mergeCells count="15">
    <mergeCell ref="E2:M3"/>
    <mergeCell ref="N2:P3"/>
    <mergeCell ref="E4:M9"/>
    <mergeCell ref="N4:O4"/>
    <mergeCell ref="N5:O5"/>
    <mergeCell ref="N6:O6"/>
    <mergeCell ref="N7:O7"/>
    <mergeCell ref="N8:O8"/>
    <mergeCell ref="N9:O9"/>
    <mergeCell ref="A20:P20"/>
    <mergeCell ref="A19:P19"/>
    <mergeCell ref="A14:P14"/>
    <mergeCell ref="A15:P15"/>
    <mergeCell ref="N10:P10"/>
    <mergeCell ref="A11:P11"/>
  </mergeCells>
  <conditionalFormatting sqref="D1:D19 D21:D1048576">
    <cfRule type="containsText" dxfId="417" priority="143" operator="containsText" text="INVENTARIO">
      <formula>NOT(ISERROR(SEARCH("INVENTARIO",D1)))</formula>
    </cfRule>
    <cfRule type="containsText" dxfId="416" priority="144" operator="containsText" text="PROCESO">
      <formula>NOT(ISERROR(SEARCH("PROCESO",D1)))</formula>
    </cfRule>
    <cfRule type="containsText" dxfId="415" priority="145" operator="containsText" text="EN CONSTRUCCION">
      <formula>NOT(ISERROR(SEARCH("EN CONSTRUCCION",D1)))</formula>
    </cfRule>
    <cfRule type="containsText" dxfId="414" priority="146" operator="containsText" text="DEPRECIADO EN SU TOTALIDAD">
      <formula>NOT(ISERROR(SEARCH("DEPRECIADO EN SU TOTALIDAD",D1)))</formula>
    </cfRule>
  </conditionalFormatting>
  <conditionalFormatting sqref="J12:J13">
    <cfRule type="containsText" dxfId="413" priority="159" operator="containsText" text="Dado de baja">
      <formula>NOT(ISERROR(SEARCH("Dado de baja",J12)))</formula>
    </cfRule>
    <cfRule type="containsText" dxfId="412" priority="160" operator="containsText" text="Nuevo">
      <formula>NOT(ISERROR(SEARCH("Nuevo",J12)))</formula>
    </cfRule>
    <cfRule type="containsText" dxfId="411" priority="161" operator="containsText" text="Por reparar">
      <formula>NOT(ISERROR(SEARCH("Por reparar",J12)))</formula>
    </cfRule>
    <cfRule type="containsText" dxfId="410" priority="162" operator="containsText" text="Mantenimiento">
      <formula>NOT(ISERROR(SEARCH("Mantenimiento",J12)))</formula>
    </cfRule>
    <cfRule type="containsText" dxfId="409" priority="163" operator="containsText" text="Por revisar">
      <formula>NOT(ISERROR(SEARCH("Por revisar",J12)))</formula>
    </cfRule>
    <cfRule type="containsText" dxfId="408" priority="164" operator="containsText" text="Operativo">
      <formula>NOT(ISERROR(SEARCH("Operativo",J12)))</formula>
    </cfRule>
  </conditionalFormatting>
  <conditionalFormatting sqref="J16:J18">
    <cfRule type="containsText" dxfId="407" priority="1" operator="containsText" text="Dado de baja">
      <formula>NOT(ISERROR(SEARCH("Dado de baja",J16)))</formula>
    </cfRule>
    <cfRule type="containsText" dxfId="406" priority="2" operator="containsText" text="Nuevo">
      <formula>NOT(ISERROR(SEARCH("Nuevo",J16)))</formula>
    </cfRule>
    <cfRule type="containsText" dxfId="405" priority="3" operator="containsText" text="Por reparar">
      <formula>NOT(ISERROR(SEARCH("Por reparar",J16)))</formula>
    </cfRule>
    <cfRule type="containsText" dxfId="404" priority="4" operator="containsText" text="Mantenimiento">
      <formula>NOT(ISERROR(SEARCH("Mantenimiento",J16)))</formula>
    </cfRule>
    <cfRule type="containsText" dxfId="403" priority="5" operator="containsText" text="Por revisar">
      <formula>NOT(ISERROR(SEARCH("Por revisar",J16)))</formula>
    </cfRule>
    <cfRule type="containsText" dxfId="402" priority="6" operator="containsText" text="Operativo">
      <formula>NOT(ISERROR(SEARCH("Operativo",J16)))</formula>
    </cfRule>
    <cfRule type="containsText" dxfId="401" priority="7" operator="containsText" text="INVENTARIO">
      <formula>NOT(ISERROR(SEARCH("INVENTARIO",J16)))</formula>
    </cfRule>
    <cfRule type="containsText" dxfId="400" priority="8" operator="containsText" text="PROCESO">
      <formula>NOT(ISERROR(SEARCH("PROCESO",J16)))</formula>
    </cfRule>
    <cfRule type="containsText" dxfId="399" priority="9" operator="containsText" text="EN CONSTRUCCION">
      <formula>NOT(ISERROR(SEARCH("EN CONSTRUCCION",J16)))</formula>
    </cfRule>
    <cfRule type="containsText" dxfId="398" priority="10" operator="containsText" text="DEPRECIADO EN SU TOTALIDAD">
      <formula>NOT(ISERROR(SEARCH("DEPRECIADO EN SU TOTALIDAD",J16)))</formula>
    </cfRule>
  </conditionalFormatting>
  <pageMargins left="0.7" right="0.7" top="0.75" bottom="0.75" header="0.3" footer="0.3"/>
  <pageSetup paperSize="9" scale="10" fitToWidth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P180"/>
  <sheetViews>
    <sheetView zoomScale="55" zoomScaleNormal="55" workbookViewId="0">
      <pane xSplit="1" ySplit="10" topLeftCell="B11" activePane="bottomRight" state="frozen"/>
      <selection pane="bottomRight" activeCell="P15" sqref="A15:P111"/>
      <selection pane="bottomLeft" activeCell="D109" sqref="D109:E109"/>
      <selection pane="topRight" activeCell="D109" sqref="D109:E109"/>
    </sheetView>
  </sheetViews>
  <sheetFormatPr defaultColWidth="11.42578125" defaultRowHeight="18"/>
  <cols>
    <col min="1" max="1" width="9.42578125" style="1" customWidth="1"/>
    <col min="2" max="2" width="26.42578125" style="39" customWidth="1"/>
    <col min="3" max="3" width="58" style="74" customWidth="1"/>
    <col min="4" max="4" width="30.28515625" style="56" hidden="1" customWidth="1"/>
    <col min="5" max="5" width="30" style="1" customWidth="1"/>
    <col min="6" max="6" width="24.28515625" style="1" customWidth="1"/>
    <col min="7" max="7" width="17.140625" style="1" customWidth="1"/>
    <col min="8" max="8" width="16.5703125" style="1" customWidth="1"/>
    <col min="9" max="9" width="29.42578125" style="1" customWidth="1"/>
    <col min="10" max="10" width="30.140625" style="1" customWidth="1"/>
    <col min="11" max="11" width="14.42578125" style="1" customWidth="1"/>
    <col min="12" max="13" width="16.5703125" style="1" customWidth="1"/>
    <col min="14" max="14" width="23.7109375" style="1" customWidth="1"/>
    <col min="15" max="16" width="15.85546875" style="1" customWidth="1"/>
    <col min="17" max="16384" width="11.42578125" style="1"/>
  </cols>
  <sheetData>
    <row r="1" spans="1:16" ht="18.600000000000001" thickBot="1"/>
    <row r="2" spans="1:16" ht="18" customHeight="1">
      <c r="A2" s="25"/>
      <c r="B2" s="40"/>
      <c r="C2" s="57"/>
      <c r="D2" s="63"/>
      <c r="E2" s="346" t="s">
        <v>0</v>
      </c>
      <c r="F2" s="346"/>
      <c r="G2" s="346"/>
      <c r="H2" s="346"/>
      <c r="I2" s="346"/>
      <c r="J2" s="346"/>
      <c r="K2" s="346"/>
      <c r="L2" s="346"/>
      <c r="M2" s="346"/>
      <c r="N2" s="353" t="s">
        <v>210</v>
      </c>
      <c r="O2" s="353"/>
      <c r="P2" s="353"/>
    </row>
    <row r="3" spans="1:16" ht="18.75" customHeight="1" thickBot="1">
      <c r="A3" s="27"/>
      <c r="B3" s="42"/>
      <c r="C3" s="58"/>
      <c r="D3" s="64"/>
      <c r="E3" s="346"/>
      <c r="F3" s="346"/>
      <c r="G3" s="346"/>
      <c r="H3" s="346"/>
      <c r="I3" s="346"/>
      <c r="J3" s="346"/>
      <c r="K3" s="346"/>
      <c r="L3" s="346"/>
      <c r="M3" s="346"/>
      <c r="N3" s="353"/>
      <c r="O3" s="353"/>
      <c r="P3" s="353"/>
    </row>
    <row r="4" spans="1:16" ht="18.75" customHeight="1" thickBot="1">
      <c r="A4" s="27"/>
      <c r="B4" s="42"/>
      <c r="C4" s="58"/>
      <c r="D4" s="64"/>
      <c r="E4" s="358" t="s">
        <v>211</v>
      </c>
      <c r="F4" s="358"/>
      <c r="G4" s="358"/>
      <c r="H4" s="358"/>
      <c r="I4" s="358"/>
      <c r="J4" s="358"/>
      <c r="K4" s="358"/>
      <c r="L4" s="358"/>
      <c r="M4" s="358"/>
      <c r="N4" s="368" t="s">
        <v>296</v>
      </c>
      <c r="O4" s="368"/>
      <c r="P4" s="147"/>
    </row>
    <row r="5" spans="1:16" ht="18.75" customHeight="1" thickBot="1">
      <c r="A5" s="27"/>
      <c r="B5" s="42"/>
      <c r="C5" s="58"/>
      <c r="D5" s="64"/>
      <c r="E5" s="358"/>
      <c r="F5" s="358"/>
      <c r="G5" s="358"/>
      <c r="H5" s="358"/>
      <c r="I5" s="358"/>
      <c r="J5" s="358"/>
      <c r="K5" s="358"/>
      <c r="L5" s="358"/>
      <c r="M5" s="358"/>
      <c r="N5" s="371" t="s">
        <v>4</v>
      </c>
      <c r="O5" s="371"/>
      <c r="P5" s="2"/>
    </row>
    <row r="6" spans="1:16" ht="18.75" customHeight="1" thickBot="1">
      <c r="A6" s="27"/>
      <c r="B6" s="42"/>
      <c r="C6" s="58"/>
      <c r="D6" s="64"/>
      <c r="E6" s="358"/>
      <c r="F6" s="358"/>
      <c r="G6" s="358"/>
      <c r="H6" s="358"/>
      <c r="I6" s="358"/>
      <c r="J6" s="358"/>
      <c r="K6" s="358"/>
      <c r="L6" s="358"/>
      <c r="M6" s="358"/>
      <c r="N6" s="371" t="s">
        <v>5</v>
      </c>
      <c r="O6" s="371"/>
      <c r="P6" s="3"/>
    </row>
    <row r="7" spans="1:16" ht="18.75" customHeight="1" thickBot="1">
      <c r="A7" s="29"/>
      <c r="B7" s="44"/>
      <c r="C7" s="59"/>
      <c r="D7" s="64"/>
      <c r="E7" s="358"/>
      <c r="F7" s="358"/>
      <c r="G7" s="358"/>
      <c r="H7" s="358"/>
      <c r="I7" s="358"/>
      <c r="J7" s="358"/>
      <c r="K7" s="358"/>
      <c r="L7" s="358"/>
      <c r="M7" s="358"/>
      <c r="N7" s="371" t="s">
        <v>205</v>
      </c>
      <c r="O7" s="371"/>
      <c r="P7" s="4"/>
    </row>
    <row r="8" spans="1:16" ht="18.75" customHeight="1" thickBot="1">
      <c r="A8" s="31" t="s">
        <v>7</v>
      </c>
      <c r="B8" s="33" t="s">
        <v>212</v>
      </c>
      <c r="C8" s="60"/>
      <c r="D8" s="65"/>
      <c r="E8" s="358"/>
      <c r="F8" s="358"/>
      <c r="G8" s="358"/>
      <c r="H8" s="358"/>
      <c r="I8" s="358"/>
      <c r="J8" s="358"/>
      <c r="K8" s="358"/>
      <c r="L8" s="358"/>
      <c r="M8" s="358"/>
      <c r="N8" s="371" t="s">
        <v>297</v>
      </c>
      <c r="O8" s="371"/>
      <c r="P8" s="5"/>
    </row>
    <row r="9" spans="1:16" ht="18.75" customHeight="1" thickBot="1">
      <c r="A9" s="32"/>
      <c r="B9" s="47"/>
      <c r="C9" s="61"/>
      <c r="D9" s="66"/>
      <c r="E9" s="358"/>
      <c r="F9" s="358"/>
      <c r="G9" s="358"/>
      <c r="H9" s="358"/>
      <c r="I9" s="358"/>
      <c r="J9" s="358"/>
      <c r="K9" s="358"/>
      <c r="L9" s="358"/>
      <c r="M9" s="358"/>
      <c r="N9" s="371" t="s">
        <v>298</v>
      </c>
      <c r="O9" s="371"/>
      <c r="P9" s="16"/>
    </row>
    <row r="10" spans="1:16" ht="129.75" customHeight="1" thickBot="1">
      <c r="A10" s="21" t="s">
        <v>11</v>
      </c>
      <c r="B10" s="49" t="s">
        <v>299</v>
      </c>
      <c r="C10" s="54" t="s">
        <v>13</v>
      </c>
      <c r="D10" s="49" t="s">
        <v>14</v>
      </c>
      <c r="E10" s="50" t="s">
        <v>300</v>
      </c>
      <c r="F10" s="38" t="s">
        <v>301</v>
      </c>
      <c r="G10" s="21" t="s">
        <v>302</v>
      </c>
      <c r="H10" s="21" t="s">
        <v>303</v>
      </c>
      <c r="I10" s="173" t="s">
        <v>304</v>
      </c>
      <c r="J10" s="52" t="s">
        <v>3</v>
      </c>
      <c r="K10" s="22" t="s">
        <v>305</v>
      </c>
      <c r="L10" s="173" t="s">
        <v>306</v>
      </c>
      <c r="M10" s="173" t="s">
        <v>307</v>
      </c>
      <c r="N10" s="383" t="s">
        <v>39</v>
      </c>
      <c r="O10" s="383"/>
      <c r="P10" s="383"/>
    </row>
    <row r="11" spans="1:16" ht="47.25" customHeight="1">
      <c r="A11" s="384" t="s">
        <v>308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</row>
    <row r="12" spans="1:16" ht="64.900000000000006" customHeight="1">
      <c r="A12" s="153">
        <v>1</v>
      </c>
      <c r="B12" s="154" t="s">
        <v>318</v>
      </c>
      <c r="C12" s="121" t="s">
        <v>319</v>
      </c>
      <c r="D12" s="81" t="s">
        <v>320</v>
      </c>
      <c r="E12" s="133" t="s">
        <v>230</v>
      </c>
      <c r="F12" s="154"/>
      <c r="G12" s="153" t="s">
        <v>321</v>
      </c>
      <c r="H12" s="129">
        <v>44095</v>
      </c>
      <c r="I12" s="154" t="s">
        <v>322</v>
      </c>
      <c r="J12" s="154" t="s">
        <v>323</v>
      </c>
      <c r="K12" s="134" t="s">
        <v>43</v>
      </c>
      <c r="L12" s="154"/>
      <c r="M12" s="154"/>
      <c r="N12" s="130" t="s">
        <v>324</v>
      </c>
      <c r="O12" s="154"/>
      <c r="P12" s="154"/>
    </row>
    <row r="13" spans="1:16" ht="64.900000000000006" customHeight="1">
      <c r="A13" s="153">
        <v>2</v>
      </c>
      <c r="B13" s="154" t="s">
        <v>325</v>
      </c>
      <c r="C13" s="121" t="s">
        <v>326</v>
      </c>
      <c r="D13" s="81" t="s">
        <v>320</v>
      </c>
      <c r="E13" s="135" t="s">
        <v>230</v>
      </c>
      <c r="F13" s="154"/>
      <c r="G13" s="129">
        <v>44309</v>
      </c>
      <c r="H13" s="129">
        <v>44391</v>
      </c>
      <c r="I13" s="154" t="s">
        <v>327</v>
      </c>
      <c r="J13" s="154" t="s">
        <v>5</v>
      </c>
      <c r="K13" s="134" t="s">
        <v>43</v>
      </c>
      <c r="L13" s="132"/>
      <c r="M13" s="154"/>
      <c r="N13" s="130" t="s">
        <v>328</v>
      </c>
      <c r="O13" s="154"/>
      <c r="P13" s="154"/>
    </row>
    <row r="14" spans="1:16" ht="64.900000000000006" customHeight="1">
      <c r="A14" s="153">
        <v>3</v>
      </c>
      <c r="B14" s="154" t="s">
        <v>329</v>
      </c>
      <c r="C14" s="121" t="s">
        <v>330</v>
      </c>
      <c r="D14" s="81" t="s">
        <v>320</v>
      </c>
      <c r="E14" s="133" t="s">
        <v>331</v>
      </c>
      <c r="F14" s="154" t="s">
        <v>65</v>
      </c>
      <c r="G14" s="129">
        <v>44252</v>
      </c>
      <c r="H14" s="129">
        <v>44701</v>
      </c>
      <c r="I14" s="154" t="s">
        <v>332</v>
      </c>
      <c r="J14" s="154" t="s">
        <v>4</v>
      </c>
      <c r="K14" s="134" t="s">
        <v>43</v>
      </c>
      <c r="L14" s="132"/>
      <c r="M14" s="154"/>
      <c r="N14" s="130" t="s">
        <v>333</v>
      </c>
      <c r="O14" s="154"/>
      <c r="P14" s="154"/>
    </row>
    <row r="15" spans="1:16" ht="64.900000000000006" customHeight="1">
      <c r="A15" s="153"/>
      <c r="B15" s="154"/>
      <c r="C15" s="121"/>
      <c r="D15" s="81"/>
      <c r="E15" s="155"/>
      <c r="F15" s="154"/>
      <c r="G15" s="129"/>
      <c r="H15" s="129"/>
      <c r="I15" s="130"/>
      <c r="J15" s="154"/>
      <c r="K15" s="134"/>
      <c r="L15" s="132"/>
      <c r="M15" s="154"/>
      <c r="N15" s="130"/>
      <c r="O15" s="154"/>
      <c r="P15" s="154"/>
    </row>
    <row r="16" spans="1:16" ht="64.900000000000006" customHeight="1">
      <c r="A16" s="153"/>
      <c r="B16" s="154"/>
      <c r="C16" s="121"/>
      <c r="D16" s="81"/>
      <c r="E16" s="155"/>
      <c r="F16" s="154"/>
      <c r="G16" s="129"/>
      <c r="H16" s="129"/>
      <c r="I16" s="154"/>
      <c r="J16" s="154"/>
      <c r="K16" s="134"/>
      <c r="L16" s="132"/>
      <c r="M16" s="154"/>
      <c r="N16" s="130"/>
      <c r="O16" s="154"/>
      <c r="P16" s="154"/>
    </row>
    <row r="17" spans="1:16" ht="106.15" customHeight="1">
      <c r="A17" s="153"/>
      <c r="B17" s="154"/>
      <c r="C17" s="121"/>
      <c r="D17" s="81"/>
      <c r="E17" s="155"/>
      <c r="F17" s="154"/>
      <c r="G17" s="129"/>
      <c r="H17" s="129"/>
      <c r="I17" s="154"/>
      <c r="J17" s="154"/>
      <c r="K17" s="134"/>
      <c r="L17" s="132"/>
      <c r="M17" s="154"/>
      <c r="N17" s="130"/>
      <c r="O17" s="154"/>
      <c r="P17" s="154"/>
    </row>
    <row r="18" spans="1:16" ht="64.900000000000006" customHeight="1">
      <c r="A18" s="153"/>
      <c r="B18" s="154"/>
      <c r="C18" s="121"/>
      <c r="D18" s="81"/>
      <c r="E18" s="135"/>
      <c r="F18" s="154"/>
      <c r="G18" s="129"/>
      <c r="H18" s="129"/>
      <c r="I18" s="154"/>
      <c r="J18" s="154"/>
      <c r="K18" s="134"/>
      <c r="L18" s="132"/>
      <c r="M18" s="154"/>
      <c r="N18" s="130"/>
      <c r="O18" s="154"/>
      <c r="P18" s="154"/>
    </row>
    <row r="19" spans="1:16" ht="64.900000000000006" customHeight="1">
      <c r="A19" s="153"/>
      <c r="B19" s="154"/>
      <c r="C19" s="121"/>
      <c r="D19" s="81"/>
      <c r="E19" s="133"/>
      <c r="F19" s="154"/>
      <c r="G19" s="153"/>
      <c r="H19" s="153"/>
      <c r="I19" s="130"/>
      <c r="J19" s="154"/>
      <c r="K19" s="134"/>
      <c r="L19" s="132"/>
      <c r="M19" s="154"/>
      <c r="N19" s="130"/>
      <c r="O19" s="154"/>
      <c r="P19" s="154"/>
    </row>
    <row r="20" spans="1:16" ht="64.900000000000006" customHeight="1">
      <c r="A20" s="153"/>
      <c r="B20" s="154"/>
      <c r="C20" s="121"/>
      <c r="D20" s="81"/>
      <c r="E20" s="133"/>
      <c r="F20" s="154"/>
      <c r="G20" s="153"/>
      <c r="H20" s="153"/>
      <c r="I20" s="130"/>
      <c r="J20" s="154"/>
      <c r="K20" s="134"/>
      <c r="L20" s="132"/>
      <c r="M20" s="154"/>
      <c r="N20" s="130"/>
      <c r="O20" s="154"/>
      <c r="P20" s="154"/>
    </row>
    <row r="21" spans="1:16" ht="64.900000000000006" customHeight="1">
      <c r="A21" s="153"/>
      <c r="B21" s="154"/>
      <c r="C21" s="121"/>
      <c r="D21" s="81"/>
      <c r="E21" s="133"/>
      <c r="F21" s="154"/>
      <c r="G21" s="153"/>
      <c r="H21" s="153"/>
      <c r="I21" s="130"/>
      <c r="J21" s="154"/>
      <c r="K21" s="134"/>
      <c r="L21" s="132"/>
      <c r="M21" s="154"/>
      <c r="N21" s="130"/>
      <c r="O21" s="154"/>
      <c r="P21" s="154"/>
    </row>
    <row r="22" spans="1:16" ht="64.900000000000006" customHeight="1">
      <c r="A22" s="153"/>
      <c r="B22" s="154"/>
      <c r="C22" s="121"/>
      <c r="D22" s="81"/>
      <c r="E22" s="133"/>
      <c r="F22" s="154"/>
      <c r="G22" s="153"/>
      <c r="H22" s="153"/>
      <c r="I22" s="130"/>
      <c r="J22" s="154"/>
      <c r="K22" s="134"/>
      <c r="L22" s="132"/>
      <c r="M22" s="154"/>
      <c r="N22" s="130"/>
      <c r="O22" s="154"/>
      <c r="P22" s="154"/>
    </row>
    <row r="23" spans="1:16" ht="64.900000000000006" customHeight="1">
      <c r="A23" s="153"/>
      <c r="B23" s="154"/>
      <c r="C23" s="121"/>
      <c r="D23" s="81"/>
      <c r="E23" s="155"/>
      <c r="F23" s="154"/>
      <c r="G23" s="129"/>
      <c r="H23" s="153"/>
      <c r="I23" s="130"/>
      <c r="J23" s="154"/>
      <c r="K23" s="134"/>
      <c r="L23" s="132"/>
      <c r="M23" s="154"/>
      <c r="N23" s="130"/>
      <c r="O23" s="154"/>
      <c r="P23" s="154"/>
    </row>
    <row r="24" spans="1:16" ht="64.900000000000006" customHeight="1">
      <c r="A24" s="153"/>
      <c r="B24" s="154"/>
      <c r="C24" s="121"/>
      <c r="D24" s="81"/>
      <c r="E24" s="155"/>
      <c r="F24" s="154"/>
      <c r="G24" s="129"/>
      <c r="H24" s="129"/>
      <c r="I24" s="130"/>
      <c r="J24" s="154"/>
      <c r="K24" s="134"/>
      <c r="L24" s="132"/>
      <c r="M24" s="154"/>
      <c r="N24" s="130"/>
      <c r="O24" s="154"/>
      <c r="P24" s="154"/>
    </row>
    <row r="25" spans="1:16" ht="64.900000000000006" customHeight="1">
      <c r="A25" s="153"/>
      <c r="B25" s="154"/>
      <c r="C25" s="121"/>
      <c r="D25" s="81"/>
      <c r="E25" s="155"/>
      <c r="F25" s="154"/>
      <c r="G25" s="129"/>
      <c r="H25" s="153"/>
      <c r="I25" s="130"/>
      <c r="J25" s="154"/>
      <c r="K25" s="134"/>
      <c r="L25" s="132"/>
      <c r="M25" s="154"/>
      <c r="N25" s="130"/>
      <c r="O25" s="154"/>
      <c r="P25" s="154"/>
    </row>
    <row r="26" spans="1:16" ht="64.900000000000006" customHeight="1">
      <c r="A26" s="153"/>
      <c r="B26" s="154"/>
      <c r="C26" s="121"/>
      <c r="D26" s="81"/>
      <c r="E26" s="155"/>
      <c r="F26" s="154"/>
      <c r="G26" s="129"/>
      <c r="H26" s="153"/>
      <c r="I26" s="130"/>
      <c r="J26" s="154"/>
      <c r="K26" s="134"/>
      <c r="L26" s="132"/>
      <c r="M26" s="154"/>
      <c r="N26" s="130"/>
      <c r="O26" s="154"/>
      <c r="P26" s="154"/>
    </row>
    <row r="27" spans="1:16" ht="64.900000000000006" customHeight="1">
      <c r="A27" s="153"/>
      <c r="B27" s="154"/>
      <c r="C27" s="121"/>
      <c r="D27" s="81"/>
      <c r="E27" s="133"/>
      <c r="F27" s="154"/>
      <c r="G27" s="129"/>
      <c r="H27" s="153"/>
      <c r="I27" s="154"/>
      <c r="J27" s="154"/>
      <c r="K27" s="134"/>
      <c r="L27" s="132"/>
      <c r="M27" s="154"/>
      <c r="N27" s="130"/>
      <c r="O27" s="154"/>
      <c r="P27" s="154"/>
    </row>
    <row r="28" spans="1:16" ht="64.900000000000006" customHeight="1">
      <c r="A28" s="153"/>
      <c r="B28" s="154"/>
      <c r="C28" s="121"/>
      <c r="D28" s="81"/>
      <c r="E28" s="155"/>
      <c r="F28" s="154"/>
      <c r="G28" s="129"/>
      <c r="H28" s="153"/>
      <c r="I28" s="130"/>
      <c r="J28" s="154"/>
      <c r="K28" s="134"/>
      <c r="L28" s="132"/>
      <c r="M28" s="154"/>
      <c r="N28" s="130"/>
      <c r="O28" s="154"/>
      <c r="P28" s="154"/>
    </row>
    <row r="29" spans="1:16" ht="64.900000000000006" customHeight="1">
      <c r="A29" s="153"/>
      <c r="B29" s="154"/>
      <c r="C29" s="121"/>
      <c r="D29" s="81"/>
      <c r="E29" s="135"/>
      <c r="F29" s="154"/>
      <c r="G29" s="129"/>
      <c r="H29" s="129"/>
      <c r="I29" s="154"/>
      <c r="J29" s="154"/>
      <c r="K29" s="134"/>
      <c r="L29" s="132"/>
      <c r="M29" s="154"/>
      <c r="N29" s="130"/>
      <c r="O29" s="154"/>
      <c r="P29" s="154"/>
    </row>
    <row r="30" spans="1:16" ht="64.900000000000006" customHeight="1">
      <c r="A30" s="153"/>
      <c r="B30" s="154"/>
      <c r="C30" s="121"/>
      <c r="D30" s="81"/>
      <c r="E30" s="155"/>
      <c r="F30" s="154"/>
      <c r="G30" s="129"/>
      <c r="H30" s="129"/>
      <c r="I30" s="154"/>
      <c r="J30" s="154"/>
      <c r="K30" s="134"/>
      <c r="L30" s="132"/>
      <c r="M30" s="154"/>
      <c r="N30" s="130"/>
      <c r="O30" s="154"/>
      <c r="P30" s="154"/>
    </row>
    <row r="31" spans="1:16" ht="64.900000000000006" customHeight="1">
      <c r="A31" s="153"/>
      <c r="B31" s="154"/>
      <c r="C31" s="121"/>
      <c r="D31" s="81"/>
      <c r="E31" s="154"/>
      <c r="F31" s="154"/>
      <c r="G31" s="129"/>
      <c r="H31" s="129"/>
      <c r="I31" s="130"/>
      <c r="J31" s="154"/>
      <c r="K31" s="134"/>
      <c r="L31" s="154"/>
      <c r="M31" s="154"/>
      <c r="N31" s="130"/>
      <c r="O31" s="154"/>
      <c r="P31" s="154"/>
    </row>
    <row r="32" spans="1:16" ht="64.900000000000006" customHeight="1">
      <c r="A32" s="153"/>
      <c r="B32" s="154"/>
      <c r="C32" s="121"/>
      <c r="D32" s="68"/>
      <c r="E32" s="155"/>
      <c r="F32" s="154"/>
      <c r="G32" s="129"/>
      <c r="H32" s="153"/>
      <c r="I32" s="130"/>
      <c r="J32" s="154"/>
      <c r="K32" s="134"/>
      <c r="L32" s="132"/>
      <c r="M32" s="154"/>
      <c r="N32" s="130"/>
      <c r="O32" s="154"/>
      <c r="P32" s="154"/>
    </row>
    <row r="33" spans="1:16" ht="84.75" customHeight="1">
      <c r="A33" s="153"/>
      <c r="B33" s="154"/>
      <c r="C33" s="121"/>
      <c r="D33" s="68"/>
      <c r="E33" s="135"/>
      <c r="F33" s="154"/>
      <c r="G33" s="129"/>
      <c r="H33" s="129"/>
      <c r="I33" s="154"/>
      <c r="J33" s="154"/>
      <c r="K33" s="134"/>
      <c r="L33" s="132"/>
      <c r="M33" s="154"/>
      <c r="N33" s="130"/>
      <c r="O33" s="154"/>
      <c r="P33" s="154"/>
    </row>
    <row r="34" spans="1:16" ht="64.900000000000006" customHeight="1">
      <c r="A34" s="153"/>
      <c r="B34" s="154"/>
      <c r="C34" s="121"/>
      <c r="D34" s="68"/>
      <c r="E34" s="133"/>
      <c r="F34" s="154"/>
      <c r="G34" s="129"/>
      <c r="H34" s="129"/>
      <c r="I34" s="154"/>
      <c r="J34" s="154"/>
      <c r="K34" s="134"/>
      <c r="L34" s="132"/>
      <c r="M34" s="154"/>
      <c r="N34" s="130"/>
      <c r="O34" s="154"/>
      <c r="P34" s="154"/>
    </row>
    <row r="35" spans="1:16" ht="64.900000000000006" customHeight="1">
      <c r="A35" s="153"/>
      <c r="B35" s="154"/>
      <c r="C35" s="121"/>
      <c r="D35" s="68"/>
      <c r="E35" s="155"/>
      <c r="F35" s="154"/>
      <c r="G35" s="129"/>
      <c r="H35" s="129"/>
      <c r="I35" s="130"/>
      <c r="J35" s="154"/>
      <c r="K35" s="134"/>
      <c r="L35" s="132"/>
      <c r="M35" s="154"/>
      <c r="N35" s="130"/>
      <c r="O35" s="154"/>
      <c r="P35" s="154"/>
    </row>
    <row r="36" spans="1:16" ht="64.900000000000006" customHeight="1">
      <c r="A36" s="153"/>
      <c r="B36" s="154"/>
      <c r="C36" s="121"/>
      <c r="D36" s="68"/>
      <c r="E36" s="155"/>
      <c r="F36" s="154"/>
      <c r="G36" s="129"/>
      <c r="H36" s="153"/>
      <c r="I36" s="130"/>
      <c r="J36" s="154"/>
      <c r="K36" s="134"/>
      <c r="L36" s="132"/>
      <c r="M36" s="154"/>
      <c r="N36" s="130"/>
      <c r="O36" s="154"/>
      <c r="P36" s="154"/>
    </row>
    <row r="37" spans="1:16" ht="64.900000000000006" customHeight="1">
      <c r="A37" s="153"/>
      <c r="B37" s="154"/>
      <c r="C37" s="121"/>
      <c r="D37" s="68"/>
      <c r="E37" s="155"/>
      <c r="F37" s="154"/>
      <c r="G37" s="129"/>
      <c r="H37" s="129"/>
      <c r="I37" s="154"/>
      <c r="J37" s="154"/>
      <c r="K37" s="134"/>
      <c r="L37" s="132"/>
      <c r="M37" s="154"/>
      <c r="N37" s="154"/>
      <c r="O37" s="154"/>
      <c r="P37" s="154"/>
    </row>
    <row r="38" spans="1:16" ht="64.900000000000006" customHeight="1">
      <c r="A38" s="153"/>
      <c r="B38" s="154"/>
      <c r="C38" s="121"/>
      <c r="D38" s="68"/>
      <c r="E38" s="155"/>
      <c r="F38" s="154"/>
      <c r="G38" s="129"/>
      <c r="H38" s="129"/>
      <c r="I38" s="154"/>
      <c r="J38" s="154"/>
      <c r="K38" s="134"/>
      <c r="L38" s="132"/>
      <c r="M38" s="154"/>
      <c r="N38" s="154"/>
      <c r="O38" s="154"/>
      <c r="P38" s="154"/>
    </row>
    <row r="39" spans="1:16" ht="64.900000000000006" customHeight="1">
      <c r="A39" s="153"/>
      <c r="B39" s="154"/>
      <c r="C39" s="121"/>
      <c r="D39" s="68"/>
      <c r="E39" s="155"/>
      <c r="F39" s="154"/>
      <c r="G39" s="129"/>
      <c r="H39" s="129"/>
      <c r="I39" s="154"/>
      <c r="J39" s="154"/>
      <c r="K39" s="134"/>
      <c r="L39" s="132"/>
      <c r="M39" s="154"/>
      <c r="N39" s="130"/>
      <c r="O39" s="154"/>
      <c r="P39" s="154"/>
    </row>
    <row r="40" spans="1:16" ht="64.900000000000006" customHeight="1">
      <c r="A40" s="153"/>
      <c r="B40" s="154"/>
      <c r="C40" s="121"/>
      <c r="D40" s="68"/>
      <c r="E40" s="155"/>
      <c r="F40" s="154"/>
      <c r="G40" s="129"/>
      <c r="H40" s="153"/>
      <c r="I40" s="154"/>
      <c r="J40" s="154"/>
      <c r="K40" s="134"/>
      <c r="L40" s="132"/>
      <c r="M40" s="154"/>
      <c r="N40" s="130"/>
      <c r="O40" s="154"/>
      <c r="P40" s="154"/>
    </row>
    <row r="41" spans="1:16" ht="64.900000000000006" customHeight="1">
      <c r="A41" s="153"/>
      <c r="B41" s="154"/>
      <c r="C41" s="121"/>
      <c r="D41" s="68"/>
      <c r="E41" s="155"/>
      <c r="F41" s="154"/>
      <c r="G41" s="129"/>
      <c r="H41" s="129"/>
      <c r="I41" s="130"/>
      <c r="J41" s="154"/>
      <c r="K41" s="134"/>
      <c r="L41" s="132"/>
      <c r="M41" s="154"/>
      <c r="N41" s="130"/>
      <c r="O41" s="154"/>
      <c r="P41" s="154"/>
    </row>
    <row r="42" spans="1:16" ht="64.900000000000006" customHeight="1">
      <c r="A42" s="153"/>
      <c r="B42" s="154"/>
      <c r="C42" s="121"/>
      <c r="D42" s="68"/>
      <c r="E42" s="133"/>
      <c r="F42" s="154"/>
      <c r="G42" s="153"/>
      <c r="H42" s="129"/>
      <c r="I42" s="130"/>
      <c r="J42" s="154"/>
      <c r="K42" s="134"/>
      <c r="L42" s="154"/>
      <c r="M42" s="154"/>
      <c r="N42" s="130"/>
      <c r="O42" s="154"/>
      <c r="P42" s="154"/>
    </row>
    <row r="43" spans="1:16" ht="64.900000000000006" customHeight="1">
      <c r="A43" s="153"/>
      <c r="B43" s="154"/>
      <c r="C43" s="121"/>
      <c r="D43" s="68"/>
      <c r="E43" s="133"/>
      <c r="F43" s="154"/>
      <c r="G43" s="129"/>
      <c r="H43" s="129"/>
      <c r="I43" s="130"/>
      <c r="J43" s="154"/>
      <c r="K43" s="134"/>
      <c r="L43" s="132"/>
      <c r="M43" s="154"/>
      <c r="N43" s="388"/>
      <c r="O43" s="388"/>
      <c r="P43" s="388"/>
    </row>
    <row r="44" spans="1:16" ht="64.900000000000006" customHeight="1">
      <c r="A44" s="153"/>
      <c r="B44" s="154"/>
      <c r="C44" s="121"/>
      <c r="D44" s="68"/>
      <c r="E44" s="133"/>
      <c r="F44" s="154"/>
      <c r="G44" s="129"/>
      <c r="H44" s="129"/>
      <c r="I44" s="154"/>
      <c r="J44" s="154"/>
      <c r="K44" s="134"/>
      <c r="L44" s="154"/>
      <c r="M44" s="154"/>
      <c r="N44" s="390"/>
      <c r="O44" s="391"/>
      <c r="P44" s="154"/>
    </row>
    <row r="45" spans="1:16" ht="64.900000000000006" customHeight="1">
      <c r="A45" s="153"/>
      <c r="B45" s="154"/>
      <c r="C45" s="121"/>
      <c r="D45" s="68"/>
      <c r="E45" s="133"/>
      <c r="F45" s="154"/>
      <c r="G45" s="129"/>
      <c r="H45" s="129"/>
      <c r="I45" s="154"/>
      <c r="J45" s="154"/>
      <c r="K45" s="134"/>
      <c r="L45" s="154"/>
      <c r="M45" s="154"/>
      <c r="N45" s="130"/>
      <c r="O45" s="154"/>
      <c r="P45" s="154"/>
    </row>
    <row r="46" spans="1:16" ht="64.900000000000006" customHeight="1">
      <c r="A46" s="153"/>
      <c r="B46" s="154"/>
      <c r="C46" s="121"/>
      <c r="D46" s="68"/>
      <c r="E46" s="133"/>
      <c r="F46" s="154"/>
      <c r="G46" s="153"/>
      <c r="H46" s="153"/>
      <c r="I46" s="130"/>
      <c r="J46" s="154"/>
      <c r="K46" s="134"/>
      <c r="L46" s="132"/>
      <c r="M46" s="154"/>
      <c r="N46" s="130"/>
      <c r="O46" s="154"/>
      <c r="P46" s="154"/>
    </row>
    <row r="47" spans="1:16" ht="64.900000000000006" customHeight="1">
      <c r="A47" s="153"/>
      <c r="B47" s="154"/>
      <c r="C47" s="121"/>
      <c r="D47" s="68"/>
      <c r="E47" s="133"/>
      <c r="F47" s="154"/>
      <c r="G47" s="153"/>
      <c r="H47" s="153"/>
      <c r="I47" s="130"/>
      <c r="J47" s="154"/>
      <c r="K47" s="134"/>
      <c r="L47" s="132"/>
      <c r="M47" s="154"/>
      <c r="N47" s="130"/>
      <c r="O47" s="154"/>
      <c r="P47" s="154"/>
    </row>
    <row r="48" spans="1:16" ht="82.5" customHeight="1">
      <c r="A48" s="153"/>
      <c r="B48" s="154"/>
      <c r="C48" s="121"/>
      <c r="D48" s="68"/>
      <c r="E48" s="133"/>
      <c r="F48" s="154"/>
      <c r="G48" s="129"/>
      <c r="H48" s="129"/>
      <c r="I48" s="154"/>
      <c r="J48" s="154"/>
      <c r="K48" s="134"/>
      <c r="L48" s="132"/>
      <c r="M48" s="154"/>
      <c r="N48" s="130"/>
      <c r="O48" s="154"/>
      <c r="P48" s="154"/>
    </row>
    <row r="49" spans="1:16" ht="64.900000000000006" customHeight="1">
      <c r="A49" s="153"/>
      <c r="B49" s="154"/>
      <c r="C49" s="121"/>
      <c r="D49" s="68"/>
      <c r="E49" s="133"/>
      <c r="F49" s="154"/>
      <c r="G49" s="129"/>
      <c r="H49" s="129"/>
      <c r="I49" s="154"/>
      <c r="J49" s="154"/>
      <c r="K49" s="134"/>
      <c r="L49" s="132"/>
      <c r="M49" s="154"/>
      <c r="N49" s="130"/>
      <c r="O49" s="154"/>
      <c r="P49" s="154"/>
    </row>
    <row r="50" spans="1:16" ht="64.900000000000006" customHeight="1">
      <c r="A50" s="153"/>
      <c r="B50" s="154"/>
      <c r="C50" s="121"/>
      <c r="D50" s="68"/>
      <c r="E50" s="155"/>
      <c r="F50" s="154"/>
      <c r="G50" s="129"/>
      <c r="H50" s="129"/>
      <c r="I50" s="130"/>
      <c r="J50" s="154"/>
      <c r="K50" s="134"/>
      <c r="L50" s="132"/>
      <c r="M50" s="154"/>
      <c r="N50" s="130"/>
      <c r="O50" s="154"/>
      <c r="P50" s="154"/>
    </row>
    <row r="51" spans="1:16" ht="64.900000000000006" customHeight="1">
      <c r="A51" s="153"/>
      <c r="B51" s="154"/>
      <c r="C51" s="121"/>
      <c r="D51" s="68"/>
      <c r="E51" s="135"/>
      <c r="F51" s="154"/>
      <c r="G51" s="129"/>
      <c r="H51" s="129"/>
      <c r="I51" s="130"/>
      <c r="J51" s="154"/>
      <c r="K51" s="134"/>
      <c r="L51" s="154"/>
      <c r="M51" s="154"/>
      <c r="N51" s="130"/>
      <c r="O51" s="154"/>
      <c r="P51" s="154"/>
    </row>
    <row r="52" spans="1:16" ht="64.900000000000006" customHeight="1">
      <c r="A52" s="153"/>
      <c r="B52" s="154"/>
      <c r="C52" s="121"/>
      <c r="D52" s="68"/>
      <c r="E52" s="155"/>
      <c r="F52" s="154"/>
      <c r="G52" s="129"/>
      <c r="H52" s="153"/>
      <c r="I52" s="130"/>
      <c r="J52" s="154"/>
      <c r="K52" s="134"/>
      <c r="L52" s="132"/>
      <c r="M52" s="154"/>
      <c r="N52" s="130"/>
      <c r="O52" s="154"/>
      <c r="P52" s="154"/>
    </row>
    <row r="53" spans="1:16" ht="64.900000000000006" customHeight="1">
      <c r="A53" s="153"/>
      <c r="B53" s="154"/>
      <c r="C53" s="121"/>
      <c r="D53" s="68"/>
      <c r="E53" s="135"/>
      <c r="F53" s="154"/>
      <c r="G53" s="129"/>
      <c r="H53" s="129"/>
      <c r="I53" s="130"/>
      <c r="J53" s="154"/>
      <c r="K53" s="134"/>
      <c r="L53" s="132"/>
      <c r="M53" s="154"/>
      <c r="N53" s="130"/>
      <c r="O53" s="154"/>
      <c r="P53" s="154"/>
    </row>
    <row r="54" spans="1:16" ht="64.900000000000006" customHeight="1">
      <c r="A54" s="153"/>
      <c r="B54" s="154"/>
      <c r="C54" s="121"/>
      <c r="D54" s="68"/>
      <c r="E54" s="155"/>
      <c r="F54" s="154"/>
      <c r="G54" s="129"/>
      <c r="H54" s="153"/>
      <c r="I54" s="130"/>
      <c r="J54" s="154"/>
      <c r="K54" s="134"/>
      <c r="L54" s="132"/>
      <c r="M54" s="154"/>
      <c r="N54" s="130"/>
      <c r="O54" s="154"/>
      <c r="P54" s="154"/>
    </row>
    <row r="55" spans="1:16" ht="64.900000000000006" customHeight="1">
      <c r="A55" s="153"/>
      <c r="B55" s="154"/>
      <c r="C55" s="121"/>
      <c r="D55" s="68"/>
      <c r="E55" s="155"/>
      <c r="F55" s="154"/>
      <c r="G55" s="129"/>
      <c r="H55" s="153"/>
      <c r="I55" s="130"/>
      <c r="J55" s="154"/>
      <c r="K55" s="134"/>
      <c r="L55" s="132"/>
      <c r="M55" s="154"/>
      <c r="N55" s="130"/>
      <c r="O55" s="154"/>
      <c r="P55" s="154"/>
    </row>
    <row r="56" spans="1:16" ht="64.900000000000006" customHeight="1">
      <c r="A56" s="153"/>
      <c r="B56" s="154"/>
      <c r="C56" s="121"/>
      <c r="D56" s="68"/>
      <c r="E56" s="155"/>
      <c r="F56" s="154"/>
      <c r="G56" s="129"/>
      <c r="H56" s="129"/>
      <c r="I56" s="154"/>
      <c r="J56" s="154"/>
      <c r="K56" s="134"/>
      <c r="L56" s="132"/>
      <c r="M56" s="154"/>
      <c r="N56" s="130"/>
      <c r="O56" s="154"/>
      <c r="P56" s="154"/>
    </row>
    <row r="57" spans="1:16" ht="64.900000000000006" customHeight="1">
      <c r="A57" s="153"/>
      <c r="B57" s="154"/>
      <c r="C57" s="121"/>
      <c r="D57" s="68"/>
      <c r="E57" s="155"/>
      <c r="F57" s="154"/>
      <c r="G57" s="129"/>
      <c r="H57" s="129"/>
      <c r="I57" s="154"/>
      <c r="J57" s="154"/>
      <c r="K57" s="134"/>
      <c r="L57" s="132"/>
      <c r="M57" s="154"/>
      <c r="N57" s="130"/>
      <c r="O57" s="154"/>
      <c r="P57" s="154"/>
    </row>
    <row r="58" spans="1:16" s="6" customFormat="1" ht="64.900000000000006" customHeight="1">
      <c r="A58" s="153"/>
      <c r="B58" s="154"/>
      <c r="C58" s="121"/>
      <c r="D58" s="68"/>
      <c r="E58" s="155"/>
      <c r="F58" s="154"/>
      <c r="G58" s="129"/>
      <c r="H58" s="129"/>
      <c r="I58" s="154"/>
      <c r="J58" s="154"/>
      <c r="K58" s="134"/>
      <c r="L58" s="132"/>
      <c r="M58" s="154"/>
      <c r="N58" s="130"/>
      <c r="O58" s="154"/>
      <c r="P58" s="154"/>
    </row>
    <row r="59" spans="1:16" ht="64.900000000000006" customHeight="1">
      <c r="A59" s="153"/>
      <c r="B59" s="154"/>
      <c r="C59" s="121"/>
      <c r="D59" s="68"/>
      <c r="E59" s="135"/>
      <c r="F59" s="154"/>
      <c r="G59" s="129"/>
      <c r="H59" s="129"/>
      <c r="I59" s="154"/>
      <c r="J59" s="154"/>
      <c r="K59" s="134"/>
      <c r="L59" s="154"/>
      <c r="M59" s="154"/>
      <c r="N59" s="130"/>
      <c r="O59" s="154"/>
      <c r="P59" s="154"/>
    </row>
    <row r="60" spans="1:16" ht="64.900000000000006" customHeight="1">
      <c r="A60" s="153"/>
      <c r="B60" s="154"/>
      <c r="C60" s="121"/>
      <c r="D60" s="68"/>
      <c r="E60" s="135"/>
      <c r="F60" s="154"/>
      <c r="G60" s="129"/>
      <c r="H60" s="129"/>
      <c r="I60" s="130"/>
      <c r="J60" s="154"/>
      <c r="K60" s="134"/>
      <c r="L60" s="154"/>
      <c r="M60" s="154"/>
      <c r="N60" s="130"/>
      <c r="O60" s="154"/>
      <c r="P60" s="154"/>
    </row>
    <row r="61" spans="1:16" ht="64.900000000000006" customHeight="1">
      <c r="A61" s="153"/>
      <c r="B61" s="154"/>
      <c r="C61" s="121"/>
      <c r="D61" s="68"/>
      <c r="E61" s="133"/>
      <c r="F61" s="154"/>
      <c r="G61" s="129"/>
      <c r="H61" s="153"/>
      <c r="I61" s="130"/>
      <c r="J61" s="154"/>
      <c r="K61" s="134"/>
      <c r="L61" s="154"/>
      <c r="M61" s="154"/>
      <c r="N61" s="130"/>
      <c r="O61" s="154"/>
      <c r="P61" s="154"/>
    </row>
    <row r="62" spans="1:16" ht="64.900000000000006" customHeight="1">
      <c r="A62" s="153"/>
      <c r="B62" s="154"/>
      <c r="C62" s="121"/>
      <c r="D62" s="68"/>
      <c r="E62" s="155"/>
      <c r="F62" s="155"/>
      <c r="G62" s="129"/>
      <c r="H62" s="129"/>
      <c r="I62" s="154"/>
      <c r="J62" s="155"/>
      <c r="K62" s="134"/>
      <c r="L62" s="132"/>
      <c r="M62" s="154"/>
      <c r="N62" s="130"/>
      <c r="O62" s="154"/>
      <c r="P62" s="154"/>
    </row>
    <row r="63" spans="1:16" ht="64.900000000000006" customHeight="1">
      <c r="A63" s="153"/>
      <c r="B63" s="154"/>
      <c r="C63" s="121"/>
      <c r="D63" s="68"/>
      <c r="E63" s="155"/>
      <c r="F63" s="155"/>
      <c r="G63" s="79"/>
      <c r="H63" s="79"/>
      <c r="I63" s="155"/>
      <c r="J63" s="154"/>
      <c r="K63" s="134"/>
      <c r="L63" s="132"/>
      <c r="M63" s="154"/>
      <c r="N63" s="130"/>
      <c r="O63" s="154"/>
      <c r="P63" s="154"/>
    </row>
    <row r="64" spans="1:16" s="6" customFormat="1" ht="64.900000000000006" customHeight="1">
      <c r="A64" s="153"/>
      <c r="B64" s="154"/>
      <c r="C64" s="121"/>
      <c r="D64" s="68"/>
      <c r="E64" s="133"/>
      <c r="F64" s="154"/>
      <c r="G64" s="129"/>
      <c r="H64" s="129"/>
      <c r="I64" s="154"/>
      <c r="J64" s="154"/>
      <c r="K64" s="134"/>
      <c r="L64" s="154"/>
      <c r="M64" s="154"/>
      <c r="N64" s="130"/>
      <c r="O64" s="154"/>
      <c r="P64" s="154"/>
    </row>
    <row r="65" spans="1:16" ht="64.900000000000006" customHeight="1">
      <c r="A65" s="153"/>
      <c r="B65" s="154"/>
      <c r="C65" s="121"/>
      <c r="D65" s="68"/>
      <c r="E65" s="133"/>
      <c r="F65" s="154"/>
      <c r="G65" s="129"/>
      <c r="H65" s="129"/>
      <c r="I65" s="154"/>
      <c r="J65" s="154"/>
      <c r="K65" s="134"/>
      <c r="L65" s="154"/>
      <c r="M65" s="154"/>
      <c r="N65" s="130"/>
      <c r="O65" s="154"/>
      <c r="P65" s="154"/>
    </row>
    <row r="66" spans="1:16" s="6" customFormat="1" ht="64.900000000000006" customHeight="1">
      <c r="A66" s="153"/>
      <c r="B66" s="121"/>
      <c r="C66" s="121"/>
      <c r="D66" s="68"/>
      <c r="E66" s="292"/>
      <c r="F66" s="154"/>
      <c r="G66" s="129"/>
      <c r="H66" s="129"/>
      <c r="I66" s="154"/>
      <c r="J66" s="154"/>
      <c r="K66" s="134"/>
      <c r="L66" s="121"/>
      <c r="M66" s="121"/>
      <c r="N66" s="124"/>
      <c r="O66" s="121"/>
      <c r="P66" s="121"/>
    </row>
    <row r="67" spans="1:16" s="6" customFormat="1" ht="64.900000000000006" customHeight="1">
      <c r="A67" s="153"/>
      <c r="B67" s="121"/>
      <c r="C67" s="121"/>
      <c r="D67" s="68"/>
      <c r="E67" s="292"/>
      <c r="F67" s="154"/>
      <c r="G67" s="129"/>
      <c r="H67" s="129"/>
      <c r="I67" s="154"/>
      <c r="J67" s="154"/>
      <c r="K67" s="134"/>
      <c r="L67" s="121"/>
      <c r="M67" s="121"/>
      <c r="N67" s="124"/>
      <c r="O67" s="121"/>
      <c r="P67" s="121"/>
    </row>
    <row r="68" spans="1:16" s="6" customFormat="1" ht="64.900000000000006" customHeight="1">
      <c r="A68" s="153"/>
      <c r="B68" s="121"/>
      <c r="C68" s="121"/>
      <c r="D68" s="68"/>
      <c r="E68" s="292"/>
      <c r="F68" s="154"/>
      <c r="G68" s="129"/>
      <c r="H68" s="129"/>
      <c r="I68" s="154"/>
      <c r="J68" s="154"/>
      <c r="K68" s="134"/>
      <c r="L68" s="121"/>
      <c r="M68" s="121"/>
      <c r="N68" s="124"/>
      <c r="O68" s="121"/>
      <c r="P68" s="121"/>
    </row>
    <row r="69" spans="1:16" s="6" customFormat="1" ht="64.900000000000006" customHeight="1">
      <c r="A69" s="153"/>
      <c r="B69" s="121"/>
      <c r="C69" s="106"/>
      <c r="D69" s="68"/>
      <c r="E69" s="292"/>
      <c r="F69" s="154"/>
      <c r="G69" s="129"/>
      <c r="H69" s="79"/>
      <c r="I69" s="154"/>
      <c r="J69" s="154"/>
      <c r="K69" s="134"/>
      <c r="L69" s="300"/>
      <c r="M69" s="121"/>
      <c r="N69" s="124"/>
      <c r="O69" s="121"/>
      <c r="P69" s="121"/>
    </row>
    <row r="70" spans="1:16" s="6" customFormat="1" ht="64.900000000000006" customHeight="1">
      <c r="A70" s="153"/>
      <c r="B70" s="121"/>
      <c r="C70" s="121"/>
      <c r="D70" s="68"/>
      <c r="E70" s="292"/>
      <c r="F70" s="154"/>
      <c r="G70" s="129"/>
      <c r="H70" s="129"/>
      <c r="I70" s="154"/>
      <c r="J70" s="154"/>
      <c r="K70" s="134"/>
      <c r="L70" s="121"/>
      <c r="M70" s="121"/>
      <c r="N70" s="124"/>
      <c r="O70" s="121"/>
      <c r="P70" s="121"/>
    </row>
    <row r="71" spans="1:16" s="6" customFormat="1" ht="64.900000000000006" customHeight="1">
      <c r="A71" s="153"/>
      <c r="B71" s="121"/>
      <c r="C71" s="121"/>
      <c r="D71" s="68"/>
      <c r="E71" s="292"/>
      <c r="F71" s="154"/>
      <c r="G71" s="129"/>
      <c r="H71" s="129"/>
      <c r="I71" s="154"/>
      <c r="J71" s="154"/>
      <c r="K71" s="134"/>
      <c r="L71" s="121"/>
      <c r="M71" s="121"/>
      <c r="N71" s="124"/>
      <c r="O71" s="121"/>
      <c r="P71" s="121"/>
    </row>
    <row r="72" spans="1:16" s="6" customFormat="1" ht="64.900000000000006" customHeight="1">
      <c r="A72" s="153"/>
      <c r="B72" s="121"/>
      <c r="C72" s="121"/>
      <c r="D72" s="68"/>
      <c r="E72" s="292"/>
      <c r="F72" s="154"/>
      <c r="G72" s="129"/>
      <c r="H72" s="129"/>
      <c r="I72" s="154"/>
      <c r="J72" s="154"/>
      <c r="K72" s="134"/>
      <c r="L72" s="121"/>
      <c r="M72" s="121"/>
      <c r="N72" s="124"/>
      <c r="O72" s="121"/>
      <c r="P72" s="121"/>
    </row>
    <row r="73" spans="1:16" s="6" customFormat="1" ht="64.900000000000006" customHeight="1">
      <c r="A73" s="153"/>
      <c r="B73" s="121"/>
      <c r="C73" s="301"/>
      <c r="D73" s="122"/>
      <c r="E73" s="292"/>
      <c r="F73" s="155"/>
      <c r="G73" s="79"/>
      <c r="H73" s="79"/>
      <c r="I73" s="130"/>
      <c r="J73" s="121"/>
      <c r="K73" s="134"/>
      <c r="L73" s="300"/>
      <c r="M73" s="121"/>
      <c r="N73" s="273"/>
      <c r="O73" s="121"/>
      <c r="P73" s="121"/>
    </row>
    <row r="74" spans="1:16" s="6" customFormat="1" ht="64.900000000000006" customHeight="1">
      <c r="A74" s="153"/>
      <c r="B74" s="121"/>
      <c r="C74" s="301"/>
      <c r="D74" s="122"/>
      <c r="E74" s="292"/>
      <c r="F74" s="155"/>
      <c r="G74" s="79"/>
      <c r="H74" s="79"/>
      <c r="I74" s="130"/>
      <c r="J74" s="121"/>
      <c r="K74" s="134"/>
      <c r="L74" s="300"/>
      <c r="M74" s="121"/>
      <c r="N74" s="273"/>
      <c r="O74" s="121"/>
      <c r="P74" s="121"/>
    </row>
    <row r="75" spans="1:16" s="6" customFormat="1" ht="64.900000000000006" customHeight="1">
      <c r="A75" s="153"/>
      <c r="B75" s="121"/>
      <c r="C75" s="301"/>
      <c r="D75" s="122"/>
      <c r="E75" s="292"/>
      <c r="F75" s="155"/>
      <c r="G75" s="79"/>
      <c r="H75" s="79"/>
      <c r="I75" s="130"/>
      <c r="J75" s="121"/>
      <c r="K75" s="134"/>
      <c r="L75" s="300"/>
      <c r="M75" s="121"/>
      <c r="N75" s="273"/>
      <c r="O75" s="121"/>
      <c r="P75" s="121"/>
    </row>
    <row r="76" spans="1:16" s="6" customFormat="1" ht="64.900000000000006" customHeight="1">
      <c r="A76" s="153"/>
      <c r="B76" s="121"/>
      <c r="C76" s="301"/>
      <c r="D76" s="122"/>
      <c r="E76" s="292"/>
      <c r="F76" s="155"/>
      <c r="G76" s="79"/>
      <c r="H76" s="79"/>
      <c r="I76" s="130"/>
      <c r="J76" s="121"/>
      <c r="K76" s="134"/>
      <c r="L76" s="300"/>
      <c r="M76" s="121"/>
      <c r="N76" s="273"/>
      <c r="O76" s="121"/>
      <c r="P76" s="121"/>
    </row>
    <row r="77" spans="1:16" s="6" customFormat="1" ht="64.900000000000006" customHeight="1">
      <c r="A77" s="153"/>
      <c r="B77" s="121"/>
      <c r="C77" s="301"/>
      <c r="D77" s="122"/>
      <c r="E77" s="292"/>
      <c r="F77" s="155"/>
      <c r="G77" s="79"/>
      <c r="H77" s="79"/>
      <c r="I77" s="130"/>
      <c r="J77" s="121"/>
      <c r="K77" s="134"/>
      <c r="L77" s="300"/>
      <c r="M77" s="121"/>
      <c r="N77" s="273"/>
      <c r="O77" s="121"/>
      <c r="P77" s="121"/>
    </row>
    <row r="78" spans="1:16" s="6" customFormat="1" ht="64.900000000000006" customHeight="1">
      <c r="A78" s="153"/>
      <c r="B78" s="121"/>
      <c r="C78" s="301"/>
      <c r="D78" s="122"/>
      <c r="E78" s="292"/>
      <c r="F78" s="155"/>
      <c r="G78" s="79"/>
      <c r="H78" s="79"/>
      <c r="I78" s="130"/>
      <c r="J78" s="121"/>
      <c r="K78" s="134"/>
      <c r="L78" s="300"/>
      <c r="M78" s="121"/>
      <c r="N78" s="273"/>
      <c r="O78" s="121"/>
      <c r="P78" s="121"/>
    </row>
    <row r="79" spans="1:16" s="6" customFormat="1" ht="64.900000000000006" customHeight="1">
      <c r="A79" s="153"/>
      <c r="B79" s="121"/>
      <c r="C79" s="121"/>
      <c r="D79" s="122"/>
      <c r="E79" s="292"/>
      <c r="F79" s="154"/>
      <c r="G79" s="129"/>
      <c r="H79" s="129"/>
      <c r="I79" s="154"/>
      <c r="J79" s="121"/>
      <c r="K79" s="134"/>
      <c r="L79" s="121"/>
      <c r="M79" s="121"/>
      <c r="N79" s="124"/>
      <c r="O79" s="121"/>
      <c r="P79" s="121"/>
    </row>
    <row r="80" spans="1:16" s="6" customFormat="1" ht="64.900000000000006" customHeight="1">
      <c r="A80" s="153"/>
      <c r="B80" s="121"/>
      <c r="C80" s="121"/>
      <c r="D80" s="122"/>
      <c r="E80" s="292"/>
      <c r="F80" s="154"/>
      <c r="G80" s="129"/>
      <c r="H80" s="129"/>
      <c r="I80" s="154"/>
      <c r="J80" s="121"/>
      <c r="K80" s="134"/>
      <c r="L80" s="121"/>
      <c r="M80" s="121"/>
      <c r="N80" s="124"/>
      <c r="O80" s="121"/>
      <c r="P80" s="121"/>
    </row>
    <row r="81" spans="1:16" ht="64.900000000000006" customHeight="1">
      <c r="A81" s="153"/>
      <c r="B81" s="121"/>
      <c r="C81" s="121"/>
      <c r="D81" s="122"/>
      <c r="E81" s="292"/>
      <c r="F81" s="154"/>
      <c r="G81" s="129"/>
      <c r="H81" s="129"/>
      <c r="I81" s="154"/>
      <c r="J81" s="121"/>
      <c r="K81" s="134"/>
      <c r="L81" s="121"/>
      <c r="M81" s="121"/>
      <c r="N81" s="124"/>
      <c r="O81" s="121"/>
      <c r="P81" s="121"/>
    </row>
    <row r="82" spans="1:16" ht="64.900000000000006" customHeight="1">
      <c r="A82" s="153"/>
      <c r="B82" s="154"/>
      <c r="C82" s="155"/>
      <c r="D82" s="122"/>
      <c r="E82" s="292"/>
      <c r="F82" s="154"/>
      <c r="G82" s="129"/>
      <c r="H82" s="129"/>
      <c r="I82" s="154"/>
      <c r="J82" s="121"/>
      <c r="K82" s="134"/>
      <c r="L82" s="154"/>
      <c r="M82" s="154"/>
      <c r="N82" s="130"/>
      <c r="O82" s="154"/>
      <c r="P82" s="154"/>
    </row>
    <row r="83" spans="1:16" ht="64.900000000000006" customHeight="1">
      <c r="A83" s="153"/>
      <c r="B83" s="154"/>
      <c r="C83" s="155"/>
      <c r="D83" s="122"/>
      <c r="E83" s="292"/>
      <c r="F83" s="154"/>
      <c r="G83" s="129"/>
      <c r="H83" s="129"/>
      <c r="I83" s="154"/>
      <c r="J83" s="121"/>
      <c r="K83" s="134"/>
      <c r="L83" s="154"/>
      <c r="M83" s="154"/>
      <c r="N83" s="130"/>
      <c r="O83" s="154"/>
      <c r="P83" s="154"/>
    </row>
    <row r="84" spans="1:16" ht="64.900000000000006" customHeight="1">
      <c r="A84" s="153"/>
      <c r="B84" s="154"/>
      <c r="C84" s="155"/>
      <c r="D84" s="122"/>
      <c r="E84" s="292"/>
      <c r="F84" s="154"/>
      <c r="G84" s="129"/>
      <c r="H84" s="129"/>
      <c r="I84" s="154"/>
      <c r="J84" s="121"/>
      <c r="K84" s="134"/>
      <c r="L84" s="154"/>
      <c r="M84" s="154"/>
      <c r="N84" s="130"/>
      <c r="O84" s="154"/>
      <c r="P84" s="154"/>
    </row>
    <row r="85" spans="1:16" ht="64.900000000000006" customHeight="1">
      <c r="A85" s="153"/>
      <c r="B85" s="154"/>
      <c r="C85" s="155"/>
      <c r="D85" s="122"/>
      <c r="E85" s="292"/>
      <c r="F85" s="154"/>
      <c r="G85" s="129"/>
      <c r="H85" s="129"/>
      <c r="I85" s="154"/>
      <c r="J85" s="121"/>
      <c r="K85" s="123"/>
      <c r="L85" s="121"/>
      <c r="M85" s="121"/>
      <c r="N85" s="390"/>
      <c r="O85" s="392"/>
      <c r="P85" s="391"/>
    </row>
    <row r="86" spans="1:16" ht="64.900000000000006" customHeight="1">
      <c r="A86" s="153"/>
      <c r="B86" s="154"/>
      <c r="C86" s="155"/>
      <c r="D86" s="122"/>
      <c r="E86" s="292"/>
      <c r="F86" s="154"/>
      <c r="G86" s="129"/>
      <c r="H86" s="129"/>
      <c r="I86" s="154"/>
      <c r="J86" s="121"/>
      <c r="K86" s="123"/>
      <c r="L86" s="121"/>
      <c r="M86" s="121"/>
      <c r="N86" s="390"/>
      <c r="O86" s="392"/>
      <c r="P86" s="391"/>
    </row>
    <row r="87" spans="1:16" ht="64.900000000000006" customHeight="1">
      <c r="A87" s="153"/>
      <c r="B87" s="154"/>
      <c r="C87" s="155"/>
      <c r="D87" s="122"/>
      <c r="E87" s="292"/>
      <c r="F87" s="154"/>
      <c r="G87" s="129"/>
      <c r="H87" s="129"/>
      <c r="I87" s="154"/>
      <c r="J87" s="121"/>
      <c r="K87" s="123"/>
      <c r="L87" s="121"/>
      <c r="M87" s="121"/>
      <c r="N87" s="390"/>
      <c r="O87" s="392"/>
      <c r="P87" s="391"/>
    </row>
    <row r="88" spans="1:16" ht="64.900000000000006" customHeight="1">
      <c r="A88" s="153"/>
      <c r="B88" s="121"/>
      <c r="C88" s="121"/>
      <c r="D88" s="122"/>
      <c r="E88" s="133"/>
      <c r="F88" s="121"/>
      <c r="G88" s="293"/>
      <c r="H88" s="293"/>
      <c r="I88" s="121"/>
      <c r="J88" s="154"/>
      <c r="K88" s="123"/>
      <c r="L88" s="121"/>
      <c r="M88" s="121"/>
      <c r="N88" s="124"/>
      <c r="O88" s="121"/>
      <c r="P88" s="121"/>
    </row>
    <row r="89" spans="1:16" ht="64.900000000000006" customHeight="1">
      <c r="A89" s="153"/>
      <c r="B89" s="154"/>
      <c r="C89" s="155"/>
      <c r="D89" s="122"/>
      <c r="E89" s="292"/>
      <c r="F89" s="154"/>
      <c r="G89" s="129"/>
      <c r="H89" s="129"/>
      <c r="I89" s="154"/>
      <c r="J89" s="121"/>
      <c r="K89" s="134"/>
      <c r="L89" s="154"/>
      <c r="M89" s="154"/>
      <c r="N89" s="130"/>
      <c r="O89" s="154"/>
      <c r="P89" s="154"/>
    </row>
    <row r="90" spans="1:16" ht="64.900000000000006" customHeight="1">
      <c r="A90" s="153"/>
      <c r="B90" s="154"/>
      <c r="C90" s="155"/>
      <c r="D90" s="122"/>
      <c r="E90" s="292"/>
      <c r="F90" s="154"/>
      <c r="G90" s="129"/>
      <c r="H90" s="129"/>
      <c r="I90" s="154"/>
      <c r="J90" s="121"/>
      <c r="K90" s="134"/>
      <c r="L90" s="154"/>
      <c r="M90" s="154"/>
      <c r="N90" s="130"/>
      <c r="O90" s="154"/>
      <c r="P90" s="154"/>
    </row>
    <row r="91" spans="1:16" ht="64.900000000000006" customHeight="1">
      <c r="A91" s="153"/>
      <c r="B91" s="154"/>
      <c r="C91" s="155"/>
      <c r="D91" s="122"/>
      <c r="E91" s="292"/>
      <c r="F91" s="154"/>
      <c r="G91" s="129"/>
      <c r="H91" s="129"/>
      <c r="I91" s="154"/>
      <c r="J91" s="121"/>
      <c r="K91" s="134"/>
      <c r="L91" s="154"/>
      <c r="M91" s="154"/>
      <c r="N91" s="130"/>
      <c r="O91" s="154"/>
      <c r="P91" s="154"/>
    </row>
    <row r="92" spans="1:16" ht="64.900000000000006" customHeight="1">
      <c r="A92" s="153"/>
      <c r="B92" s="121"/>
      <c r="C92" s="121"/>
      <c r="D92" s="122"/>
      <c r="E92" s="292"/>
      <c r="F92" s="121"/>
      <c r="G92" s="293"/>
      <c r="H92" s="293"/>
      <c r="I92" s="121"/>
      <c r="J92" s="121"/>
      <c r="K92" s="123"/>
      <c r="L92" s="121"/>
      <c r="M92" s="121"/>
      <c r="N92" s="124"/>
      <c r="O92" s="121"/>
      <c r="P92" s="121"/>
    </row>
    <row r="93" spans="1:16" ht="64.900000000000006" customHeight="1">
      <c r="A93" s="153"/>
      <c r="B93" s="121"/>
      <c r="C93" s="121"/>
      <c r="D93" s="122"/>
      <c r="E93" s="292"/>
      <c r="F93" s="121"/>
      <c r="G93" s="293"/>
      <c r="H93" s="293"/>
      <c r="I93" s="121"/>
      <c r="J93" s="121"/>
      <c r="K93" s="123"/>
      <c r="L93" s="121"/>
      <c r="M93" s="121"/>
      <c r="N93" s="124"/>
      <c r="O93" s="121"/>
      <c r="P93" s="121"/>
    </row>
    <row r="94" spans="1:16" ht="64.900000000000006" customHeight="1">
      <c r="A94" s="153"/>
      <c r="B94" s="121"/>
      <c r="C94" s="121"/>
      <c r="D94" s="122"/>
      <c r="E94" s="292"/>
      <c r="F94" s="121"/>
      <c r="G94" s="293"/>
      <c r="H94" s="293"/>
      <c r="I94" s="121"/>
      <c r="J94" s="121"/>
      <c r="K94" s="123"/>
      <c r="L94" s="121"/>
      <c r="M94" s="121"/>
      <c r="N94" s="124"/>
      <c r="O94" s="121"/>
      <c r="P94" s="121"/>
    </row>
    <row r="95" spans="1:16" ht="64.900000000000006" customHeight="1">
      <c r="A95" s="272"/>
      <c r="B95" s="121"/>
      <c r="C95" s="121"/>
      <c r="D95" s="122"/>
      <c r="E95" s="292"/>
      <c r="F95" s="121"/>
      <c r="G95" s="293"/>
      <c r="H95" s="293"/>
      <c r="I95" s="121"/>
      <c r="J95" s="121"/>
      <c r="K95" s="123"/>
      <c r="L95" s="121"/>
      <c r="M95" s="121"/>
      <c r="N95" s="124"/>
      <c r="O95" s="121"/>
      <c r="P95" s="121"/>
    </row>
    <row r="96" spans="1:16" ht="64.900000000000006" customHeight="1">
      <c r="A96" s="272"/>
      <c r="B96" s="121"/>
      <c r="C96" s="121"/>
      <c r="D96" s="122"/>
      <c r="E96" s="292"/>
      <c r="F96" s="121"/>
      <c r="G96" s="293"/>
      <c r="H96" s="293"/>
      <c r="I96" s="121"/>
      <c r="J96" s="121"/>
      <c r="K96" s="123"/>
      <c r="L96" s="121"/>
      <c r="M96" s="121"/>
      <c r="N96" s="124"/>
      <c r="O96" s="121"/>
      <c r="P96" s="121"/>
    </row>
    <row r="97" spans="1:16" ht="64.900000000000006" customHeight="1">
      <c r="A97" s="272"/>
      <c r="B97" s="121"/>
      <c r="C97" s="121"/>
      <c r="D97" s="122"/>
      <c r="E97" s="292"/>
      <c r="F97" s="121"/>
      <c r="G97" s="293"/>
      <c r="H97" s="293"/>
      <c r="I97" s="121"/>
      <c r="J97" s="121"/>
      <c r="K97" s="123"/>
      <c r="L97" s="121"/>
      <c r="M97" s="121"/>
      <c r="N97" s="124"/>
      <c r="O97" s="121"/>
      <c r="P97" s="121"/>
    </row>
    <row r="98" spans="1:16" ht="64.900000000000006" customHeight="1">
      <c r="A98" s="272"/>
      <c r="B98" s="121"/>
      <c r="C98" s="121"/>
      <c r="D98" s="122"/>
      <c r="E98" s="133"/>
      <c r="F98" s="121"/>
      <c r="G98" s="293"/>
      <c r="H98" s="293"/>
      <c r="I98" s="121"/>
      <c r="J98" s="121"/>
      <c r="K98" s="123"/>
      <c r="L98" s="121"/>
      <c r="M98" s="121"/>
      <c r="N98" s="124"/>
      <c r="O98" s="121"/>
      <c r="P98" s="121"/>
    </row>
    <row r="99" spans="1:16" s="6" customFormat="1" ht="64.900000000000006" customHeight="1">
      <c r="A99" s="272"/>
      <c r="B99" s="121"/>
      <c r="C99" s="121"/>
      <c r="D99" s="122"/>
      <c r="E99" s="292"/>
      <c r="F99" s="121"/>
      <c r="G99" s="293"/>
      <c r="H99" s="293"/>
      <c r="I99" s="121"/>
      <c r="J99" s="121"/>
      <c r="K99" s="123"/>
      <c r="L99" s="121"/>
      <c r="M99" s="121"/>
      <c r="N99" s="124"/>
      <c r="O99" s="121"/>
      <c r="P99" s="121"/>
    </row>
    <row r="100" spans="1:16" ht="64.900000000000006" customHeight="1">
      <c r="A100" s="153"/>
      <c r="B100" s="121"/>
      <c r="C100" s="121"/>
      <c r="D100" s="122"/>
      <c r="E100" s="292"/>
      <c r="F100" s="121"/>
      <c r="G100" s="293"/>
      <c r="H100" s="293"/>
      <c r="I100" s="121"/>
      <c r="J100" s="121"/>
      <c r="K100" s="123"/>
      <c r="L100" s="121"/>
      <c r="M100" s="121"/>
      <c r="N100" s="124"/>
      <c r="O100" s="121"/>
      <c r="P100" s="121"/>
    </row>
    <row r="101" spans="1:16" s="6" customFormat="1" ht="64.900000000000006" customHeight="1">
      <c r="A101" s="272"/>
      <c r="B101" s="121"/>
      <c r="C101" s="121"/>
      <c r="D101" s="122"/>
      <c r="E101" s="292"/>
      <c r="F101" s="121"/>
      <c r="G101" s="293"/>
      <c r="H101" s="293"/>
      <c r="I101" s="121"/>
      <c r="J101" s="121"/>
      <c r="K101" s="123"/>
      <c r="L101" s="121"/>
      <c r="M101" s="121"/>
      <c r="N101" s="124"/>
      <c r="O101" s="121"/>
      <c r="P101" s="121"/>
    </row>
    <row r="102" spans="1:16" ht="64.900000000000006" customHeight="1">
      <c r="A102" s="153"/>
      <c r="B102" s="121"/>
      <c r="C102" s="121"/>
      <c r="D102" s="122"/>
      <c r="E102" s="292"/>
      <c r="F102" s="121"/>
      <c r="G102" s="293"/>
      <c r="H102" s="293"/>
      <c r="I102" s="121"/>
      <c r="J102" s="121"/>
      <c r="K102" s="123"/>
      <c r="L102" s="121"/>
      <c r="M102" s="121"/>
      <c r="N102" s="124"/>
      <c r="O102" s="121"/>
      <c r="P102" s="121"/>
    </row>
    <row r="103" spans="1:16" s="6" customFormat="1" ht="64.900000000000006" customHeight="1">
      <c r="A103" s="272"/>
      <c r="B103" s="121"/>
      <c r="C103" s="121"/>
      <c r="D103" s="122"/>
      <c r="E103" s="292"/>
      <c r="F103" s="121"/>
      <c r="G103" s="293"/>
      <c r="H103" s="293"/>
      <c r="I103" s="121"/>
      <c r="J103" s="121"/>
      <c r="K103" s="123"/>
      <c r="L103" s="121"/>
      <c r="M103" s="121"/>
      <c r="N103" s="124"/>
      <c r="O103" s="121"/>
      <c r="P103" s="121"/>
    </row>
    <row r="104" spans="1:16" ht="64.900000000000006" customHeight="1">
      <c r="A104" s="153"/>
      <c r="B104" s="121"/>
      <c r="C104" s="121"/>
      <c r="D104" s="122"/>
      <c r="E104" s="292"/>
      <c r="F104" s="121"/>
      <c r="G104" s="293"/>
      <c r="H104" s="293"/>
      <c r="I104" s="121"/>
      <c r="J104" s="121"/>
      <c r="K104" s="123"/>
      <c r="L104" s="121"/>
      <c r="M104" s="121"/>
      <c r="N104" s="394"/>
      <c r="O104" s="395"/>
      <c r="P104" s="396"/>
    </row>
    <row r="105" spans="1:16" ht="64.900000000000006" customHeight="1">
      <c r="A105" s="272"/>
      <c r="B105" s="121"/>
      <c r="C105" s="121"/>
      <c r="D105" s="122"/>
      <c r="E105" s="292"/>
      <c r="F105" s="121"/>
      <c r="G105" s="293"/>
      <c r="H105" s="293"/>
      <c r="I105" s="121"/>
      <c r="J105" s="121"/>
      <c r="K105" s="123"/>
      <c r="L105" s="121"/>
      <c r="M105" s="121"/>
      <c r="N105" s="394"/>
      <c r="O105" s="395"/>
      <c r="P105" s="396"/>
    </row>
    <row r="106" spans="1:16" ht="64.900000000000006" customHeight="1">
      <c r="A106" s="153"/>
      <c r="B106" s="121"/>
      <c r="C106" s="121"/>
      <c r="D106" s="122"/>
      <c r="E106" s="292"/>
      <c r="F106" s="121"/>
      <c r="G106" s="293"/>
      <c r="H106" s="293"/>
      <c r="I106" s="121"/>
      <c r="J106" s="121"/>
      <c r="K106" s="123"/>
      <c r="L106" s="121"/>
      <c r="M106" s="121"/>
      <c r="N106" s="394"/>
      <c r="O106" s="395"/>
      <c r="P106" s="396"/>
    </row>
    <row r="107" spans="1:16" ht="64.900000000000006" customHeight="1">
      <c r="A107" s="153"/>
      <c r="B107" s="121"/>
      <c r="C107" s="121"/>
      <c r="D107" s="122"/>
      <c r="E107" s="292"/>
      <c r="F107" s="121"/>
      <c r="G107" s="293"/>
      <c r="H107" s="293"/>
      <c r="I107" s="121"/>
      <c r="J107" s="121"/>
      <c r="K107" s="123"/>
      <c r="L107" s="121"/>
      <c r="M107" s="121"/>
      <c r="N107" s="124"/>
      <c r="O107" s="121"/>
      <c r="P107" s="121"/>
    </row>
    <row r="108" spans="1:16" ht="64.900000000000006" customHeight="1">
      <c r="A108" s="153"/>
      <c r="B108" s="121"/>
      <c r="C108" s="121"/>
      <c r="D108" s="122"/>
      <c r="E108" s="292"/>
      <c r="F108" s="121"/>
      <c r="G108" s="293"/>
      <c r="H108" s="293"/>
      <c r="I108" s="121"/>
      <c r="J108" s="121"/>
      <c r="K108" s="123"/>
      <c r="L108" s="121"/>
      <c r="M108" s="121"/>
      <c r="N108" s="394"/>
      <c r="O108" s="395"/>
      <c r="P108" s="396"/>
    </row>
    <row r="109" spans="1:16" ht="64.900000000000006" customHeight="1">
      <c r="A109" s="272"/>
      <c r="B109" s="121"/>
      <c r="C109" s="121"/>
      <c r="D109" s="122"/>
      <c r="E109" s="292"/>
      <c r="F109" s="121"/>
      <c r="G109" s="293"/>
      <c r="H109" s="293"/>
      <c r="I109" s="121"/>
      <c r="J109" s="121"/>
      <c r="K109" s="123"/>
      <c r="L109" s="121"/>
      <c r="M109" s="121"/>
      <c r="N109" s="394"/>
      <c r="O109" s="395"/>
      <c r="P109" s="396"/>
    </row>
    <row r="110" spans="1:16" ht="64.900000000000006" customHeight="1">
      <c r="A110" s="153"/>
      <c r="B110" s="121"/>
      <c r="C110" s="121"/>
      <c r="D110" s="122"/>
      <c r="E110" s="292"/>
      <c r="F110" s="121"/>
      <c r="G110" s="293"/>
      <c r="H110" s="293"/>
      <c r="I110" s="121"/>
      <c r="J110" s="121"/>
      <c r="K110" s="123"/>
      <c r="L110" s="121"/>
      <c r="M110" s="121"/>
      <c r="N110" s="394"/>
      <c r="O110" s="395"/>
      <c r="P110" s="396"/>
    </row>
    <row r="111" spans="1:16" ht="64.900000000000006" customHeight="1">
      <c r="A111" s="272"/>
      <c r="B111" s="121"/>
      <c r="C111" s="121"/>
      <c r="D111" s="122"/>
      <c r="E111" s="292"/>
      <c r="F111" s="121"/>
      <c r="G111" s="293"/>
      <c r="H111" s="293"/>
      <c r="I111" s="121"/>
      <c r="J111" s="121"/>
      <c r="K111" s="123"/>
      <c r="L111" s="121"/>
      <c r="M111" s="121"/>
      <c r="N111" s="394"/>
      <c r="O111" s="395"/>
      <c r="P111" s="396"/>
    </row>
    <row r="112" spans="1:16" ht="44.25" customHeight="1">
      <c r="A112" s="382" t="s">
        <v>309</v>
      </c>
      <c r="B112" s="382"/>
      <c r="C112" s="382"/>
      <c r="D112" s="382"/>
      <c r="E112" s="382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</row>
    <row r="113" spans="1:16" ht="64.900000000000006" customHeight="1">
      <c r="A113" s="153"/>
      <c r="B113" s="154"/>
      <c r="C113" s="154"/>
      <c r="D113" s="155"/>
      <c r="E113" s="292"/>
      <c r="F113" s="155"/>
      <c r="G113" s="174"/>
      <c r="H113" s="174"/>
      <c r="I113" s="155"/>
      <c r="J113" s="154"/>
      <c r="K113" s="123"/>
      <c r="L113" s="132"/>
      <c r="M113" s="154"/>
      <c r="N113" s="130"/>
      <c r="O113" s="154"/>
      <c r="P113" s="154"/>
    </row>
    <row r="114" spans="1:16" ht="64.900000000000006" customHeight="1">
      <c r="A114" s="153"/>
      <c r="B114" s="154"/>
      <c r="C114" s="154"/>
      <c r="D114" s="155"/>
      <c r="E114" s="155"/>
      <c r="F114" s="155"/>
      <c r="G114" s="129"/>
      <c r="H114" s="79"/>
      <c r="I114" s="155"/>
      <c r="J114" s="154"/>
      <c r="K114" s="123"/>
      <c r="L114" s="154"/>
      <c r="M114" s="154"/>
      <c r="N114" s="130"/>
      <c r="O114" s="154"/>
      <c r="P114" s="154"/>
    </row>
    <row r="115" spans="1:16" ht="64.900000000000006" customHeight="1">
      <c r="A115" s="153"/>
      <c r="B115" s="154"/>
      <c r="C115" s="154"/>
      <c r="D115" s="155"/>
      <c r="E115" s="155"/>
      <c r="F115" s="155"/>
      <c r="G115" s="129"/>
      <c r="H115" s="79"/>
      <c r="I115" s="155"/>
      <c r="J115" s="154"/>
      <c r="K115" s="123"/>
      <c r="L115" s="132"/>
      <c r="M115" s="154"/>
      <c r="N115" s="130"/>
      <c r="O115" s="154"/>
      <c r="P115" s="154"/>
    </row>
    <row r="116" spans="1:16" ht="64.900000000000006" customHeight="1">
      <c r="A116" s="153"/>
      <c r="B116" s="154"/>
      <c r="C116" s="154"/>
      <c r="D116" s="155"/>
      <c r="E116" s="133"/>
      <c r="F116" s="155"/>
      <c r="G116" s="79"/>
      <c r="H116" s="79"/>
      <c r="I116" s="155"/>
      <c r="J116" s="121"/>
      <c r="K116" s="123"/>
      <c r="L116" s="132"/>
      <c r="M116" s="154"/>
      <c r="N116" s="130"/>
      <c r="O116" s="154"/>
      <c r="P116" s="154"/>
    </row>
    <row r="117" spans="1:16" ht="64.900000000000006" customHeight="1">
      <c r="A117" s="153"/>
      <c r="B117" s="154"/>
      <c r="C117" s="154"/>
      <c r="D117" s="155"/>
      <c r="E117" s="131"/>
      <c r="F117" s="155"/>
      <c r="G117" s="79"/>
      <c r="H117" s="79"/>
      <c r="I117" s="155"/>
      <c r="J117" s="154"/>
      <c r="K117" s="123"/>
      <c r="L117" s="132"/>
      <c r="M117" s="154"/>
      <c r="N117" s="130"/>
      <c r="O117" s="154"/>
      <c r="P117" s="154"/>
    </row>
    <row r="118" spans="1:16" ht="64.900000000000006" customHeight="1">
      <c r="A118" s="153"/>
      <c r="B118" s="154"/>
      <c r="C118" s="154"/>
      <c r="D118" s="155"/>
      <c r="E118" s="131"/>
      <c r="F118" s="154"/>
      <c r="G118" s="129"/>
      <c r="H118" s="129"/>
      <c r="I118" s="154"/>
      <c r="J118" s="154"/>
      <c r="K118" s="123"/>
      <c r="L118" s="132"/>
      <c r="M118" s="154"/>
      <c r="N118" s="400"/>
      <c r="O118" s="401"/>
      <c r="P118" s="402"/>
    </row>
    <row r="119" spans="1:16" ht="64.900000000000006" customHeight="1">
      <c r="A119" s="153"/>
      <c r="B119" s="154"/>
      <c r="C119" s="154"/>
      <c r="D119" s="155"/>
      <c r="E119" s="155"/>
      <c r="F119" s="155"/>
      <c r="G119" s="129"/>
      <c r="H119" s="79"/>
      <c r="I119" s="155"/>
      <c r="J119" s="154"/>
      <c r="K119" s="123"/>
      <c r="L119" s="132"/>
      <c r="M119" s="154"/>
      <c r="N119" s="130"/>
      <c r="O119" s="154"/>
      <c r="P119" s="154"/>
    </row>
    <row r="120" spans="1:16" ht="64.900000000000006" customHeight="1">
      <c r="A120" s="153"/>
      <c r="B120" s="154"/>
      <c r="C120" s="154"/>
      <c r="D120" s="155"/>
      <c r="E120" s="155"/>
      <c r="F120" s="155"/>
      <c r="G120" s="79"/>
      <c r="H120" s="174"/>
      <c r="I120" s="155"/>
      <c r="J120" s="154"/>
      <c r="K120" s="123"/>
      <c r="L120" s="132"/>
      <c r="M120" s="154"/>
      <c r="N120" s="130"/>
      <c r="O120" s="154"/>
      <c r="P120" s="154"/>
    </row>
    <row r="121" spans="1:16" ht="44.25" customHeight="1">
      <c r="A121" s="382" t="s">
        <v>310</v>
      </c>
      <c r="B121" s="382"/>
      <c r="C121" s="382"/>
      <c r="D121" s="382"/>
      <c r="E121" s="382"/>
      <c r="F121" s="382"/>
      <c r="G121" s="382"/>
      <c r="H121" s="382"/>
      <c r="I121" s="382"/>
      <c r="J121" s="382"/>
      <c r="K121" s="382"/>
      <c r="L121" s="382"/>
      <c r="M121" s="382"/>
      <c r="N121" s="382"/>
      <c r="O121" s="382"/>
      <c r="P121" s="382"/>
    </row>
    <row r="122" spans="1:16" ht="64.900000000000006" customHeight="1">
      <c r="A122" s="125">
        <v>1</v>
      </c>
      <c r="B122" s="154"/>
      <c r="C122" s="155"/>
      <c r="D122" s="122"/>
      <c r="E122" s="292"/>
      <c r="F122" s="154"/>
      <c r="G122" s="129"/>
      <c r="H122" s="129"/>
      <c r="I122" s="154"/>
      <c r="J122" s="121"/>
      <c r="K122" s="123"/>
      <c r="L122" s="154"/>
      <c r="M122" s="154"/>
      <c r="N122" s="130"/>
      <c r="O122" s="154"/>
      <c r="P122" s="154"/>
    </row>
    <row r="123" spans="1:16" ht="64.900000000000006" customHeight="1">
      <c r="A123" s="164">
        <v>2</v>
      </c>
      <c r="B123" s="121"/>
      <c r="C123" s="121"/>
      <c r="D123" s="122"/>
      <c r="E123" s="292"/>
      <c r="F123" s="121"/>
      <c r="G123" s="293"/>
      <c r="H123" s="293"/>
      <c r="I123" s="121"/>
      <c r="J123" s="121"/>
      <c r="K123" s="123"/>
      <c r="L123" s="121"/>
      <c r="M123" s="121"/>
      <c r="N123" s="124"/>
      <c r="O123" s="121"/>
      <c r="P123" s="121"/>
    </row>
    <row r="124" spans="1:16" ht="64.900000000000006" customHeight="1">
      <c r="A124" s="125">
        <v>3</v>
      </c>
      <c r="B124" s="121"/>
      <c r="C124" s="121"/>
      <c r="D124" s="122"/>
      <c r="E124" s="292"/>
      <c r="F124" s="121"/>
      <c r="G124" s="293"/>
      <c r="H124" s="293"/>
      <c r="I124" s="121"/>
      <c r="J124" s="154"/>
      <c r="K124" s="123"/>
      <c r="L124" s="121"/>
      <c r="M124" s="121"/>
      <c r="N124" s="124"/>
      <c r="O124" s="121"/>
      <c r="P124" s="121"/>
    </row>
    <row r="125" spans="1:16" ht="64.900000000000006" customHeight="1">
      <c r="A125" s="125">
        <v>9</v>
      </c>
      <c r="B125" s="299"/>
      <c r="C125" s="299"/>
      <c r="D125" s="122"/>
      <c r="E125" s="292"/>
      <c r="F125" s="121"/>
      <c r="G125" s="293"/>
      <c r="H125" s="293"/>
      <c r="I125" s="121"/>
      <c r="J125" s="121"/>
      <c r="K125" s="123"/>
      <c r="L125" s="121"/>
      <c r="M125" s="121"/>
      <c r="N125" s="393"/>
      <c r="O125" s="393"/>
      <c r="P125" s="393"/>
    </row>
    <row r="126" spans="1:16" ht="64.900000000000006" customHeight="1">
      <c r="A126" s="164">
        <v>10</v>
      </c>
      <c r="B126" s="299"/>
      <c r="C126" s="299"/>
      <c r="D126" s="122"/>
      <c r="E126" s="292"/>
      <c r="F126" s="121"/>
      <c r="G126" s="293"/>
      <c r="H126" s="293"/>
      <c r="I126" s="121"/>
      <c r="J126" s="121"/>
      <c r="K126" s="123"/>
      <c r="L126" s="121"/>
      <c r="M126" s="121"/>
      <c r="N126" s="393"/>
      <c r="O126" s="393"/>
      <c r="P126" s="393"/>
    </row>
    <row r="127" spans="1:16" ht="64.900000000000006" customHeight="1">
      <c r="A127" s="125">
        <v>11</v>
      </c>
      <c r="B127" s="299"/>
      <c r="C127" s="299"/>
      <c r="D127" s="122"/>
      <c r="E127" s="292"/>
      <c r="F127" s="121"/>
      <c r="G127" s="293"/>
      <c r="H127" s="293"/>
      <c r="I127" s="121"/>
      <c r="J127" s="121"/>
      <c r="K127" s="123"/>
      <c r="L127" s="121"/>
      <c r="M127" s="121"/>
      <c r="N127" s="393"/>
      <c r="O127" s="393"/>
      <c r="P127" s="393"/>
    </row>
    <row r="128" spans="1:16" ht="64.900000000000006" customHeight="1">
      <c r="A128" s="164">
        <v>12</v>
      </c>
      <c r="B128" s="299"/>
      <c r="C128" s="299"/>
      <c r="D128" s="122"/>
      <c r="E128" s="292"/>
      <c r="F128" s="121"/>
      <c r="G128" s="293"/>
      <c r="H128" s="293"/>
      <c r="I128" s="121"/>
      <c r="J128" s="121"/>
      <c r="K128" s="123"/>
      <c r="L128" s="121"/>
      <c r="M128" s="121"/>
      <c r="N128" s="274"/>
      <c r="O128" s="274"/>
      <c r="P128" s="274"/>
    </row>
    <row r="129" spans="1:16" ht="64.900000000000006" customHeight="1">
      <c r="A129" s="125">
        <v>17</v>
      </c>
      <c r="B129" s="121"/>
      <c r="C129" s="121"/>
      <c r="D129" s="122"/>
      <c r="E129" s="292"/>
      <c r="F129" s="121"/>
      <c r="G129" s="293"/>
      <c r="H129" s="293"/>
      <c r="I129" s="121"/>
      <c r="J129" s="121"/>
      <c r="K129" s="123"/>
      <c r="L129" s="121"/>
      <c r="M129" s="121"/>
      <c r="N129" s="124"/>
      <c r="O129" s="121"/>
      <c r="P129" s="121"/>
    </row>
    <row r="130" spans="1:16" ht="64.900000000000006" customHeight="1">
      <c r="A130" s="164">
        <v>18</v>
      </c>
      <c r="B130" s="121"/>
      <c r="C130" s="121"/>
      <c r="D130" s="122"/>
      <c r="E130" s="292"/>
      <c r="F130" s="121"/>
      <c r="G130" s="293"/>
      <c r="H130" s="293"/>
      <c r="I130" s="121"/>
      <c r="J130" s="121"/>
      <c r="K130" s="123"/>
      <c r="L130" s="121"/>
      <c r="M130" s="121"/>
      <c r="N130" s="124"/>
      <c r="O130" s="121"/>
      <c r="P130" s="121"/>
    </row>
    <row r="131" spans="1:16" ht="64.900000000000006" customHeight="1">
      <c r="A131" s="125">
        <v>19</v>
      </c>
      <c r="B131" s="121"/>
      <c r="C131" s="121"/>
      <c r="D131" s="122"/>
      <c r="E131" s="292"/>
      <c r="F131" s="121"/>
      <c r="G131" s="293"/>
      <c r="H131" s="293"/>
      <c r="I131" s="121"/>
      <c r="J131" s="121"/>
      <c r="K131" s="123"/>
      <c r="L131" s="121"/>
      <c r="M131" s="121"/>
      <c r="N131" s="124"/>
      <c r="O131" s="121"/>
      <c r="P131" s="121"/>
    </row>
    <row r="132" spans="1:16" ht="64.900000000000006" customHeight="1">
      <c r="A132" s="164">
        <v>20</v>
      </c>
      <c r="B132" s="121"/>
      <c r="C132" s="121"/>
      <c r="D132" s="122"/>
      <c r="E132" s="292"/>
      <c r="F132" s="121"/>
      <c r="G132" s="293"/>
      <c r="H132" s="293"/>
      <c r="I132" s="121"/>
      <c r="J132" s="121"/>
      <c r="K132" s="123"/>
      <c r="L132" s="121"/>
      <c r="M132" s="121"/>
      <c r="N132" s="124"/>
      <c r="O132" s="121"/>
      <c r="P132" s="121"/>
    </row>
    <row r="133" spans="1:16" ht="64.900000000000006" customHeight="1">
      <c r="A133" s="125">
        <v>21</v>
      </c>
      <c r="B133" s="121"/>
      <c r="C133" s="121"/>
      <c r="D133" s="122"/>
      <c r="E133" s="292"/>
      <c r="F133" s="121"/>
      <c r="G133" s="293"/>
      <c r="H133" s="293"/>
      <c r="I133" s="121"/>
      <c r="J133" s="121"/>
      <c r="K133" s="123"/>
      <c r="L133" s="121"/>
      <c r="M133" s="121"/>
      <c r="N133" s="124"/>
      <c r="O133" s="121"/>
      <c r="P133" s="121"/>
    </row>
    <row r="134" spans="1:16" ht="64.900000000000006" customHeight="1">
      <c r="A134" s="164">
        <v>22</v>
      </c>
      <c r="B134" s="121"/>
      <c r="C134" s="121"/>
      <c r="D134" s="122"/>
      <c r="E134" s="292"/>
      <c r="F134" s="121"/>
      <c r="G134" s="293"/>
      <c r="H134" s="293"/>
      <c r="I134" s="121"/>
      <c r="J134" s="121"/>
      <c r="K134" s="123"/>
      <c r="L134" s="121"/>
      <c r="M134" s="121"/>
      <c r="N134" s="274"/>
      <c r="O134" s="274"/>
      <c r="P134" s="274"/>
    </row>
    <row r="135" spans="1:16" ht="64.900000000000006" customHeight="1">
      <c r="A135" s="125">
        <v>23</v>
      </c>
      <c r="B135" s="121"/>
      <c r="C135" s="121"/>
      <c r="D135" s="122"/>
      <c r="E135" s="292"/>
      <c r="F135" s="121"/>
      <c r="G135" s="293"/>
      <c r="H135" s="293"/>
      <c r="I135" s="121"/>
      <c r="J135" s="121"/>
      <c r="K135" s="123"/>
      <c r="L135" s="121"/>
      <c r="M135" s="121"/>
      <c r="N135" s="274"/>
      <c r="O135" s="274"/>
      <c r="P135" s="274"/>
    </row>
    <row r="136" spans="1:16" ht="64.900000000000006" customHeight="1">
      <c r="A136" s="164">
        <v>24</v>
      </c>
      <c r="B136" s="121"/>
      <c r="C136" s="121"/>
      <c r="D136" s="122"/>
      <c r="E136" s="292"/>
      <c r="F136" s="121"/>
      <c r="G136" s="293"/>
      <c r="H136" s="293"/>
      <c r="I136" s="121"/>
      <c r="J136" s="121"/>
      <c r="K136" s="123"/>
      <c r="L136" s="121"/>
      <c r="M136" s="121"/>
      <c r="N136" s="274"/>
      <c r="O136" s="274"/>
      <c r="P136" s="274"/>
    </row>
    <row r="137" spans="1:16" ht="64.900000000000006" customHeight="1">
      <c r="A137" s="164"/>
      <c r="B137" s="121"/>
      <c r="C137" s="121"/>
      <c r="D137" s="122"/>
      <c r="E137" s="292"/>
      <c r="F137" s="121"/>
      <c r="G137" s="293"/>
      <c r="H137" s="293"/>
      <c r="I137" s="121"/>
      <c r="J137" s="121"/>
      <c r="K137" s="123"/>
      <c r="L137" s="121"/>
      <c r="M137" s="121"/>
      <c r="N137" s="397"/>
      <c r="O137" s="398"/>
      <c r="P137" s="399"/>
    </row>
    <row r="138" spans="1:16" ht="64.900000000000006" customHeight="1">
      <c r="A138" s="189"/>
      <c r="B138" s="121"/>
      <c r="C138" s="121"/>
      <c r="D138" s="122"/>
      <c r="E138" s="292"/>
      <c r="F138" s="121"/>
      <c r="G138" s="293"/>
      <c r="H138" s="293"/>
      <c r="I138" s="121"/>
      <c r="J138" s="121"/>
      <c r="K138" s="123"/>
      <c r="L138" s="121"/>
      <c r="M138" s="121"/>
      <c r="N138" s="397"/>
      <c r="O138" s="398"/>
      <c r="P138" s="399"/>
    </row>
    <row r="139" spans="1:16" ht="64.900000000000006" customHeight="1">
      <c r="A139" s="125"/>
      <c r="B139" s="121"/>
      <c r="C139" s="121"/>
      <c r="D139" s="122"/>
      <c r="E139" s="292"/>
      <c r="F139" s="121"/>
      <c r="G139" s="293"/>
      <c r="H139" s="293"/>
      <c r="I139" s="121"/>
      <c r="J139" s="121"/>
      <c r="K139" s="123"/>
      <c r="L139" s="121"/>
      <c r="M139" s="121"/>
      <c r="N139" s="394"/>
      <c r="O139" s="395"/>
      <c r="P139" s="396"/>
    </row>
    <row r="140" spans="1:16" ht="64.900000000000006" customHeight="1">
      <c r="A140" s="125"/>
      <c r="B140" s="121"/>
      <c r="C140" s="121"/>
      <c r="D140" s="122"/>
      <c r="E140" s="292"/>
      <c r="F140" s="121"/>
      <c r="G140" s="293"/>
      <c r="H140" s="293"/>
      <c r="I140" s="121"/>
      <c r="J140" s="121"/>
      <c r="K140" s="123"/>
      <c r="L140" s="121"/>
      <c r="M140" s="121"/>
      <c r="N140" s="394"/>
      <c r="O140" s="395"/>
      <c r="P140" s="396"/>
    </row>
    <row r="141" spans="1:16" ht="64.900000000000006" customHeight="1">
      <c r="A141" s="125"/>
      <c r="B141" s="121"/>
      <c r="C141" s="121"/>
      <c r="D141" s="122"/>
      <c r="E141" s="292"/>
      <c r="F141" s="121"/>
      <c r="G141" s="293"/>
      <c r="H141" s="293"/>
      <c r="I141" s="121"/>
      <c r="J141" s="121"/>
      <c r="K141" s="123"/>
      <c r="L141" s="121"/>
      <c r="M141" s="121"/>
      <c r="N141" s="394"/>
      <c r="O141" s="395"/>
      <c r="P141" s="396"/>
    </row>
    <row r="142" spans="1:16" ht="64.900000000000006" customHeight="1">
      <c r="A142" s="125"/>
      <c r="B142" s="121"/>
      <c r="C142" s="121"/>
      <c r="D142" s="122"/>
      <c r="E142" s="292"/>
      <c r="F142" s="121"/>
      <c r="G142" s="293"/>
      <c r="H142" s="293"/>
      <c r="I142" s="121"/>
      <c r="J142" s="121"/>
      <c r="K142" s="123"/>
      <c r="L142" s="121"/>
      <c r="M142" s="121"/>
      <c r="N142" s="124"/>
      <c r="O142" s="121"/>
      <c r="P142" s="121"/>
    </row>
    <row r="143" spans="1:16" ht="42.6" customHeight="1" thickBot="1">
      <c r="A143" s="389" t="s">
        <v>315</v>
      </c>
      <c r="B143" s="389"/>
      <c r="C143" s="389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</row>
    <row r="144" spans="1:16" ht="64.900000000000006" customHeight="1" thickBot="1">
      <c r="A144" s="294"/>
      <c r="B144" s="232"/>
      <c r="C144" s="232"/>
      <c r="D144" s="295"/>
      <c r="E144" s="296"/>
      <c r="F144" s="232"/>
      <c r="G144" s="297"/>
      <c r="H144" s="297"/>
      <c r="I144" s="232"/>
      <c r="J144" s="232"/>
      <c r="K144" s="298"/>
      <c r="L144" s="232"/>
      <c r="M144" s="232"/>
      <c r="N144" s="403"/>
      <c r="O144" s="403"/>
      <c r="P144" s="403"/>
    </row>
    <row r="145" spans="1:16" ht="64.900000000000006" customHeight="1" thickBot="1">
      <c r="A145" s="233"/>
      <c r="B145" s="232"/>
      <c r="C145" s="232"/>
      <c r="D145" s="295"/>
      <c r="E145" s="296"/>
      <c r="F145" s="232"/>
      <c r="G145" s="297"/>
      <c r="H145" s="297"/>
      <c r="I145" s="232"/>
      <c r="J145" s="232"/>
      <c r="K145" s="298"/>
      <c r="L145" s="232"/>
      <c r="M145" s="232"/>
      <c r="N145" s="403"/>
      <c r="O145" s="403"/>
      <c r="P145" s="403"/>
    </row>
    <row r="146" spans="1:16" ht="64.900000000000006" customHeight="1" thickBot="1">
      <c r="A146" s="294"/>
      <c r="B146" s="232"/>
      <c r="C146" s="232"/>
      <c r="D146" s="295"/>
      <c r="E146" s="296"/>
      <c r="F146" s="232"/>
      <c r="G146" s="297"/>
      <c r="H146" s="297"/>
      <c r="I146" s="232"/>
      <c r="J146" s="232"/>
      <c r="K146" s="298"/>
      <c r="L146" s="232"/>
      <c r="M146" s="232"/>
      <c r="N146" s="403"/>
      <c r="O146" s="403"/>
      <c r="P146" s="403"/>
    </row>
    <row r="147" spans="1:16" ht="64.900000000000006" customHeight="1" thickBot="1">
      <c r="A147" s="294"/>
      <c r="B147" s="232"/>
      <c r="C147" s="232"/>
      <c r="D147" s="295"/>
      <c r="E147" s="296"/>
      <c r="F147" s="232"/>
      <c r="G147" s="297"/>
      <c r="H147" s="297"/>
      <c r="I147" s="232"/>
      <c r="J147" s="232"/>
      <c r="K147" s="298"/>
      <c r="L147" s="232"/>
      <c r="M147" s="232"/>
      <c r="N147" s="248"/>
      <c r="O147" s="248"/>
      <c r="P147" s="248"/>
    </row>
    <row r="148" spans="1:16" ht="64.900000000000006" customHeight="1" thickBot="1">
      <c r="A148" s="294"/>
      <c r="B148" s="232"/>
      <c r="C148" s="232"/>
      <c r="D148" s="295"/>
      <c r="E148" s="296"/>
      <c r="F148" s="232"/>
      <c r="G148" s="297"/>
      <c r="H148" s="297"/>
      <c r="I148" s="232"/>
      <c r="J148" s="232"/>
      <c r="K148" s="298"/>
      <c r="L148" s="232"/>
      <c r="M148" s="232"/>
      <c r="N148" s="248"/>
      <c r="O148" s="248"/>
      <c r="P148" s="248"/>
    </row>
    <row r="149" spans="1:16" ht="64.900000000000006" customHeight="1" thickBot="1">
      <c r="A149" s="294"/>
      <c r="B149" s="232"/>
      <c r="C149" s="232"/>
      <c r="D149" s="295"/>
      <c r="E149" s="296"/>
      <c r="F149" s="232"/>
      <c r="G149" s="297"/>
      <c r="H149" s="297"/>
      <c r="I149" s="232"/>
      <c r="J149" s="232"/>
      <c r="K149" s="298"/>
      <c r="L149" s="232"/>
      <c r="M149" s="232"/>
      <c r="N149" s="248"/>
      <c r="O149" s="248"/>
      <c r="P149" s="248"/>
    </row>
    <row r="150" spans="1:16" ht="64.900000000000006" customHeight="1" thickBot="1">
      <c r="A150" s="294"/>
      <c r="B150" s="232"/>
      <c r="C150" s="232"/>
      <c r="D150" s="295"/>
      <c r="E150" s="296"/>
      <c r="F150" s="232"/>
      <c r="G150" s="297"/>
      <c r="H150" s="297"/>
      <c r="I150" s="232"/>
      <c r="J150" s="232"/>
      <c r="K150" s="298"/>
      <c r="L150" s="232"/>
      <c r="M150" s="232"/>
      <c r="N150" s="403"/>
      <c r="O150" s="403"/>
      <c r="P150" s="403"/>
    </row>
    <row r="151" spans="1:16" ht="64.900000000000006" customHeight="1" thickBot="1">
      <c r="A151" s="294"/>
      <c r="B151" s="232"/>
      <c r="C151" s="232"/>
      <c r="D151" s="295"/>
      <c r="E151" s="296"/>
      <c r="F151" s="232"/>
      <c r="G151" s="297"/>
      <c r="H151" s="297"/>
      <c r="I151" s="232"/>
      <c r="J151" s="232"/>
      <c r="K151" s="298"/>
      <c r="L151" s="232"/>
      <c r="M151" s="232"/>
      <c r="N151" s="403"/>
      <c r="O151" s="403"/>
      <c r="P151" s="403"/>
    </row>
    <row r="152" spans="1:16" ht="64.900000000000006" customHeight="1" thickBot="1">
      <c r="A152" s="294"/>
      <c r="B152" s="232"/>
      <c r="C152" s="232"/>
      <c r="D152" s="295"/>
      <c r="E152" s="296"/>
      <c r="F152" s="232"/>
      <c r="G152" s="297"/>
      <c r="H152" s="297"/>
      <c r="I152" s="232"/>
      <c r="J152" s="232"/>
      <c r="K152" s="298"/>
      <c r="L152" s="232"/>
      <c r="M152" s="232"/>
      <c r="N152" s="403"/>
      <c r="O152" s="403"/>
      <c r="P152" s="403"/>
    </row>
    <row r="153" spans="1:16" ht="64.900000000000006" customHeight="1" thickBot="1">
      <c r="A153" s="233"/>
      <c r="B153" s="232"/>
      <c r="C153" s="232"/>
      <c r="D153" s="295"/>
      <c r="E153" s="296"/>
      <c r="F153" s="232"/>
      <c r="G153" s="297"/>
      <c r="H153" s="297"/>
      <c r="I153" s="232"/>
      <c r="J153" s="232"/>
      <c r="K153" s="298"/>
      <c r="L153" s="232"/>
      <c r="M153" s="232"/>
      <c r="N153" s="403"/>
      <c r="O153" s="403"/>
      <c r="P153" s="403"/>
    </row>
    <row r="154" spans="1:16" ht="64.900000000000006" customHeight="1" thickBot="1">
      <c r="A154" s="233"/>
      <c r="B154" s="232"/>
      <c r="C154" s="232"/>
      <c r="D154" s="295"/>
      <c r="E154" s="296"/>
      <c r="F154" s="232"/>
      <c r="G154" s="297"/>
      <c r="H154" s="297"/>
      <c r="I154" s="232"/>
      <c r="J154" s="232"/>
      <c r="K154" s="298"/>
      <c r="L154" s="232"/>
      <c r="M154" s="232"/>
      <c r="N154" s="403"/>
      <c r="O154" s="403"/>
      <c r="P154" s="403"/>
    </row>
    <row r="155" spans="1:16" ht="64.900000000000006" customHeight="1" thickBot="1">
      <c r="A155" s="233"/>
      <c r="B155" s="232"/>
      <c r="C155" s="232"/>
      <c r="D155" s="295"/>
      <c r="E155" s="296"/>
      <c r="F155" s="232"/>
      <c r="G155" s="297"/>
      <c r="H155" s="297"/>
      <c r="I155" s="232"/>
      <c r="J155" s="232"/>
      <c r="K155" s="298"/>
      <c r="L155" s="232"/>
      <c r="M155" s="232"/>
      <c r="N155" s="403"/>
      <c r="O155" s="403"/>
      <c r="P155" s="403"/>
    </row>
    <row r="156" spans="1:16" ht="64.900000000000006" customHeight="1" thickBot="1">
      <c r="A156" s="233"/>
      <c r="B156" s="232"/>
      <c r="C156" s="232"/>
      <c r="D156" s="295"/>
      <c r="E156" s="296"/>
      <c r="F156" s="232"/>
      <c r="G156" s="297"/>
      <c r="H156" s="297"/>
      <c r="I156" s="232"/>
      <c r="J156" s="232"/>
      <c r="K156" s="298"/>
      <c r="L156" s="232"/>
      <c r="M156" s="232"/>
      <c r="N156" s="403"/>
      <c r="O156" s="403"/>
      <c r="P156" s="403"/>
    </row>
    <row r="157" spans="1:16" ht="64.900000000000006" customHeight="1" thickBot="1">
      <c r="A157" s="233"/>
      <c r="B157" s="232"/>
      <c r="C157" s="232"/>
      <c r="D157" s="295"/>
      <c r="E157" s="296"/>
      <c r="F157" s="232"/>
      <c r="G157" s="297"/>
      <c r="H157" s="297"/>
      <c r="I157" s="232"/>
      <c r="J157" s="232"/>
      <c r="K157" s="298"/>
      <c r="L157" s="232"/>
      <c r="M157" s="232"/>
      <c r="N157" s="403"/>
      <c r="O157" s="403"/>
      <c r="P157" s="403"/>
    </row>
    <row r="158" spans="1:16" ht="64.900000000000006" customHeight="1" thickBot="1">
      <c r="A158" s="233"/>
      <c r="B158" s="232"/>
      <c r="C158" s="232"/>
      <c r="D158" s="295"/>
      <c r="E158" s="296"/>
      <c r="F158" s="232"/>
      <c r="G158" s="297"/>
      <c r="H158" s="297"/>
      <c r="I158" s="232"/>
      <c r="J158" s="232"/>
      <c r="K158" s="298"/>
      <c r="L158" s="232"/>
      <c r="M158" s="232"/>
      <c r="N158" s="403"/>
      <c r="O158" s="403"/>
      <c r="P158" s="403"/>
    </row>
    <row r="159" spans="1:16" ht="64.900000000000006" customHeight="1" thickBot="1">
      <c r="A159" s="294"/>
      <c r="B159" s="232"/>
      <c r="C159" s="232"/>
      <c r="D159" s="295"/>
      <c r="E159" s="296"/>
      <c r="F159" s="232"/>
      <c r="G159" s="297"/>
      <c r="H159" s="297"/>
      <c r="I159" s="232"/>
      <c r="J159" s="232"/>
      <c r="K159" s="298"/>
      <c r="L159" s="232"/>
      <c r="M159" s="232"/>
      <c r="N159" s="403"/>
      <c r="O159" s="403"/>
      <c r="P159" s="403"/>
    </row>
    <row r="160" spans="1:16" ht="64.900000000000006" customHeight="1" thickBot="1">
      <c r="A160" s="233"/>
      <c r="B160" s="232"/>
      <c r="C160" s="232"/>
      <c r="D160" s="295"/>
      <c r="E160" s="296"/>
      <c r="F160" s="232"/>
      <c r="G160" s="297"/>
      <c r="H160" s="297"/>
      <c r="I160" s="232"/>
      <c r="J160" s="232"/>
      <c r="K160" s="298"/>
      <c r="L160" s="232"/>
      <c r="M160" s="232"/>
      <c r="N160" s="403"/>
      <c r="O160" s="403"/>
      <c r="P160" s="403"/>
    </row>
    <row r="161" spans="1:16" ht="44.25" customHeight="1">
      <c r="A161" s="385" t="s">
        <v>316</v>
      </c>
      <c r="B161" s="386"/>
      <c r="C161" s="386"/>
      <c r="D161" s="386"/>
      <c r="E161" s="386"/>
      <c r="F161" s="386"/>
      <c r="G161" s="386"/>
      <c r="H161" s="386"/>
      <c r="I161" s="386"/>
      <c r="J161" s="386"/>
      <c r="K161" s="386"/>
      <c r="L161" s="386"/>
      <c r="M161" s="386"/>
      <c r="N161" s="386"/>
      <c r="O161" s="386"/>
      <c r="P161" s="387"/>
    </row>
    <row r="162" spans="1:16" ht="64.900000000000006" customHeight="1">
      <c r="A162" s="153"/>
      <c r="B162" s="154"/>
      <c r="C162" s="155"/>
      <c r="D162" s="81"/>
      <c r="E162" s="155"/>
      <c r="F162" s="154"/>
      <c r="G162" s="153"/>
      <c r="H162" s="153"/>
      <c r="I162" s="130"/>
      <c r="J162" s="154"/>
      <c r="K162" s="123"/>
      <c r="L162" s="132"/>
      <c r="M162" s="154"/>
      <c r="N162" s="130"/>
      <c r="O162" s="154"/>
      <c r="P162" s="154"/>
    </row>
    <row r="163" spans="1:16" ht="64.900000000000006" customHeight="1">
      <c r="A163" s="153"/>
      <c r="B163" s="154"/>
      <c r="C163" s="155"/>
      <c r="D163" s="81"/>
      <c r="E163" s="155"/>
      <c r="F163" s="154"/>
      <c r="G163" s="153"/>
      <c r="H163" s="153"/>
      <c r="I163" s="130"/>
      <c r="J163" s="154"/>
      <c r="K163" s="123"/>
      <c r="L163" s="154"/>
      <c r="M163" s="154"/>
      <c r="N163" s="130"/>
      <c r="O163" s="154"/>
      <c r="P163" s="154"/>
    </row>
    <row r="164" spans="1:16" ht="64.900000000000006" customHeight="1">
      <c r="A164" s="153"/>
      <c r="B164" s="154"/>
      <c r="C164" s="155"/>
      <c r="D164" s="155"/>
      <c r="E164" s="155"/>
      <c r="F164" s="155"/>
      <c r="G164" s="174"/>
      <c r="H164" s="174"/>
      <c r="I164" s="155"/>
      <c r="J164" s="154"/>
      <c r="K164" s="123"/>
      <c r="L164" s="132"/>
      <c r="M164" s="154"/>
      <c r="N164" s="130"/>
      <c r="O164" s="154"/>
      <c r="P164" s="154"/>
    </row>
    <row r="165" spans="1:16" ht="24" customHeight="1">
      <c r="A165" s="153"/>
      <c r="B165" s="154"/>
      <c r="C165" s="155"/>
      <c r="D165" s="155"/>
      <c r="E165" s="131"/>
      <c r="F165" s="155"/>
      <c r="G165" s="79"/>
      <c r="H165" s="79"/>
      <c r="I165" s="155"/>
      <c r="J165" s="154"/>
      <c r="K165" s="123"/>
      <c r="L165" s="154"/>
      <c r="M165" s="154"/>
      <c r="N165" s="130"/>
      <c r="O165" s="154"/>
      <c r="P165" s="154"/>
    </row>
    <row r="166" spans="1:16" ht="64.900000000000006" customHeight="1">
      <c r="A166" s="153"/>
      <c r="B166" s="154"/>
      <c r="C166" s="121"/>
      <c r="D166" s="122"/>
      <c r="E166" s="133"/>
      <c r="F166" s="154"/>
      <c r="G166" s="129"/>
      <c r="H166" s="129"/>
      <c r="I166" s="130"/>
      <c r="J166" s="154"/>
      <c r="K166" s="134"/>
      <c r="L166" s="132"/>
      <c r="M166" s="154"/>
      <c r="N166" s="400"/>
      <c r="O166" s="392"/>
      <c r="P166" s="391"/>
    </row>
    <row r="167" spans="1:16" s="191" customFormat="1" ht="64.900000000000006" customHeight="1">
      <c r="A167" s="153"/>
      <c r="B167" s="154"/>
      <c r="C167" s="121"/>
      <c r="D167" s="122"/>
      <c r="E167" s="133"/>
      <c r="F167" s="154"/>
      <c r="G167" s="129"/>
      <c r="H167" s="129"/>
      <c r="I167" s="154"/>
      <c r="J167" s="154"/>
      <c r="K167" s="134"/>
      <c r="L167" s="132"/>
      <c r="M167" s="154"/>
      <c r="N167" s="400"/>
      <c r="O167" s="401"/>
      <c r="P167" s="402"/>
    </row>
    <row r="168" spans="1:16" ht="64.900000000000006" customHeight="1">
      <c r="A168" s="153"/>
      <c r="B168" s="154"/>
      <c r="C168" s="121"/>
      <c r="D168" s="122"/>
      <c r="E168" s="133"/>
      <c r="F168" s="154"/>
      <c r="G168" s="129"/>
      <c r="H168" s="129"/>
      <c r="I168" s="154"/>
      <c r="J168" s="154"/>
      <c r="K168" s="134"/>
      <c r="L168" s="132"/>
      <c r="M168" s="154"/>
      <c r="N168" s="390"/>
      <c r="O168" s="392"/>
      <c r="P168" s="391"/>
    </row>
    <row r="169" spans="1:16" ht="64.900000000000006" customHeight="1">
      <c r="A169" s="153"/>
      <c r="B169" s="154"/>
      <c r="C169" s="121"/>
      <c r="D169" s="122"/>
      <c r="E169" s="133"/>
      <c r="F169" s="154"/>
      <c r="G169" s="129"/>
      <c r="H169" s="129"/>
      <c r="I169" s="154"/>
      <c r="J169" s="154"/>
      <c r="K169" s="134"/>
      <c r="L169" s="154"/>
      <c r="M169" s="154"/>
      <c r="N169" s="130"/>
      <c r="O169" s="154"/>
      <c r="P169" s="154"/>
    </row>
    <row r="170" spans="1:16" ht="64.900000000000006" customHeight="1">
      <c r="A170" s="272"/>
      <c r="B170" s="121"/>
      <c r="C170" s="121"/>
      <c r="D170" s="122"/>
      <c r="E170" s="292"/>
      <c r="F170" s="121"/>
      <c r="G170" s="293"/>
      <c r="H170" s="293"/>
      <c r="I170" s="121"/>
      <c r="J170" s="154"/>
      <c r="K170" s="123"/>
      <c r="L170" s="121"/>
      <c r="M170" s="121"/>
      <c r="N170" s="124"/>
      <c r="O170" s="121"/>
      <c r="P170" s="121"/>
    </row>
    <row r="171" spans="1:16" ht="64.900000000000006" customHeight="1">
      <c r="A171" s="153"/>
      <c r="B171" s="121"/>
      <c r="C171" s="121"/>
      <c r="D171" s="122"/>
      <c r="E171" s="292"/>
      <c r="F171" s="121"/>
      <c r="G171" s="293"/>
      <c r="H171" s="293"/>
      <c r="I171" s="121"/>
      <c r="J171" s="154"/>
      <c r="K171" s="123"/>
      <c r="L171" s="121"/>
      <c r="M171" s="121"/>
      <c r="N171" s="124"/>
      <c r="O171" s="121"/>
      <c r="P171" s="121"/>
    </row>
    <row r="172" spans="1:16" ht="64.900000000000006" customHeight="1">
      <c r="A172" s="272"/>
      <c r="B172" s="121"/>
      <c r="C172" s="121"/>
      <c r="D172" s="122"/>
      <c r="E172" s="292"/>
      <c r="F172" s="121"/>
      <c r="G172" s="293"/>
      <c r="H172" s="293"/>
      <c r="I172" s="121"/>
      <c r="J172" s="154"/>
      <c r="K172" s="123"/>
      <c r="L172" s="121"/>
      <c r="M172" s="121"/>
      <c r="N172" s="124"/>
      <c r="O172" s="121"/>
      <c r="P172" s="121"/>
    </row>
    <row r="173" spans="1:16" ht="64.900000000000006" customHeight="1">
      <c r="A173" s="153"/>
      <c r="B173" s="154"/>
      <c r="C173" s="121"/>
      <c r="D173" s="122"/>
      <c r="E173" s="155"/>
      <c r="F173" s="155"/>
      <c r="G173" s="129"/>
      <c r="H173" s="153"/>
      <c r="I173" s="154"/>
      <c r="J173" s="154"/>
      <c r="K173" s="134"/>
      <c r="L173" s="132"/>
      <c r="M173" s="154"/>
      <c r="N173" s="154"/>
      <c r="O173" s="154"/>
      <c r="P173" s="154"/>
    </row>
    <row r="174" spans="1:16" ht="64.900000000000006" customHeight="1">
      <c r="A174" s="153"/>
      <c r="B174" s="154"/>
      <c r="C174" s="121"/>
      <c r="D174" s="122"/>
      <c r="E174" s="155"/>
      <c r="F174" s="155"/>
      <c r="G174" s="79"/>
      <c r="H174" s="174"/>
      <c r="I174" s="155"/>
      <c r="J174" s="154"/>
      <c r="K174" s="134"/>
      <c r="L174" s="132"/>
      <c r="M174" s="154"/>
      <c r="N174" s="154"/>
      <c r="O174" s="154"/>
      <c r="P174" s="154"/>
    </row>
    <row r="175" spans="1:16" ht="64.900000000000006" customHeight="1">
      <c r="A175" s="153"/>
      <c r="B175" s="154"/>
      <c r="C175" s="121"/>
      <c r="D175" s="122"/>
      <c r="E175" s="155"/>
      <c r="F175" s="155"/>
      <c r="G175" s="79"/>
      <c r="H175" s="174"/>
      <c r="I175" s="155"/>
      <c r="J175" s="154"/>
      <c r="K175" s="134"/>
      <c r="L175" s="132"/>
      <c r="M175" s="154"/>
      <c r="N175" s="154"/>
      <c r="O175" s="154"/>
      <c r="P175" s="154"/>
    </row>
    <row r="176" spans="1:16">
      <c r="C176" s="1"/>
    </row>
    <row r="177" spans="3:11">
      <c r="D177" s="1"/>
    </row>
    <row r="178" spans="3:11">
      <c r="C178" s="1"/>
      <c r="D178" s="1"/>
    </row>
    <row r="179" spans="3:11">
      <c r="C179" s="1"/>
      <c r="D179" s="1"/>
    </row>
    <row r="180" spans="3:11">
      <c r="C180" s="1"/>
      <c r="K180" s="1" t="s">
        <v>317</v>
      </c>
    </row>
  </sheetData>
  <autoFilter ref="A10:P175" xr:uid="{72497B0C-03D0-44F3-A9D3-77463D93076C}">
    <filterColumn colId="13" showButton="0"/>
    <filterColumn colId="14" showButton="0"/>
  </autoFilter>
  <sortState xmlns:xlrd2="http://schemas.microsoft.com/office/spreadsheetml/2017/richdata2" ref="A113:R120">
    <sortCondition ref="B113:B120"/>
  </sortState>
  <mergeCells count="53">
    <mergeCell ref="N166:P166"/>
    <mergeCell ref="N167:P167"/>
    <mergeCell ref="N168:P168"/>
    <mergeCell ref="N160:P160"/>
    <mergeCell ref="N127:P127"/>
    <mergeCell ref="N156:P156"/>
    <mergeCell ref="N157:P157"/>
    <mergeCell ref="N158:P158"/>
    <mergeCell ref="N159:P159"/>
    <mergeCell ref="N144:P144"/>
    <mergeCell ref="N146:P146"/>
    <mergeCell ref="N150:P150"/>
    <mergeCell ref="N138:P138"/>
    <mergeCell ref="N151:P151"/>
    <mergeCell ref="N140:P140"/>
    <mergeCell ref="N145:P145"/>
    <mergeCell ref="N153:P153"/>
    <mergeCell ref="N154:P154"/>
    <mergeCell ref="N155:P155"/>
    <mergeCell ref="N152:P152"/>
    <mergeCell ref="N141:P141"/>
    <mergeCell ref="N139:P139"/>
    <mergeCell ref="N105:P105"/>
    <mergeCell ref="N106:P106"/>
    <mergeCell ref="N137:P137"/>
    <mergeCell ref="N109:P109"/>
    <mergeCell ref="N118:P118"/>
    <mergeCell ref="N111:P111"/>
    <mergeCell ref="E2:M3"/>
    <mergeCell ref="N2:P3"/>
    <mergeCell ref="E4:M9"/>
    <mergeCell ref="N5:O5"/>
    <mergeCell ref="N6:O6"/>
    <mergeCell ref="N7:O7"/>
    <mergeCell ref="N8:O8"/>
    <mergeCell ref="N9:O9"/>
    <mergeCell ref="N4:O4"/>
    <mergeCell ref="A161:P161"/>
    <mergeCell ref="N10:P10"/>
    <mergeCell ref="A112:P112"/>
    <mergeCell ref="A11:P11"/>
    <mergeCell ref="N43:P43"/>
    <mergeCell ref="A121:P121"/>
    <mergeCell ref="A143:P143"/>
    <mergeCell ref="N44:O44"/>
    <mergeCell ref="N85:P85"/>
    <mergeCell ref="N86:P86"/>
    <mergeCell ref="N87:P87"/>
    <mergeCell ref="N125:P125"/>
    <mergeCell ref="N126:P126"/>
    <mergeCell ref="N104:P104"/>
    <mergeCell ref="N108:P108"/>
    <mergeCell ref="N110:P110"/>
  </mergeCells>
  <phoneticPr fontId="41" type="noConversion"/>
  <conditionalFormatting sqref="D1:D111">
    <cfRule type="containsText" dxfId="397" priority="256" operator="containsText" text="DEPRECIADO EN SU TOTALIDAD">
      <formula>NOT(ISERROR(SEARCH("DEPRECIADO EN SU TOTALIDAD",D1)))</formula>
    </cfRule>
    <cfRule type="containsText" dxfId="396" priority="255" operator="containsText" text="EN CONSTRUCCION">
      <formula>NOT(ISERROR(SEARCH("EN CONSTRUCCION",D1)))</formula>
    </cfRule>
    <cfRule type="containsText" dxfId="395" priority="254" operator="containsText" text="PROCESO">
      <formula>NOT(ISERROR(SEARCH("PROCESO",D1)))</formula>
    </cfRule>
    <cfRule type="containsText" dxfId="394" priority="253" operator="containsText" text="INVENTARIO">
      <formula>NOT(ISERROR(SEARCH("INVENTARIO",D1)))</formula>
    </cfRule>
  </conditionalFormatting>
  <conditionalFormatting sqref="D93">
    <cfRule type="containsText" dxfId="393" priority="406" operator="containsText" text="DEPRECIADO EN SU TOTALIDAD">
      <formula>NOT(ISERROR(SEARCH("DEPRECIADO EN SU TOTALIDAD",D93)))</formula>
    </cfRule>
    <cfRule type="containsText" dxfId="392" priority="405" operator="containsText" text="EN CONSTRUCCION">
      <formula>NOT(ISERROR(SEARCH("EN CONSTRUCCION",D93)))</formula>
    </cfRule>
    <cfRule type="containsText" dxfId="391" priority="404" operator="containsText" text="PROCESO">
      <formula>NOT(ISERROR(SEARCH("PROCESO",D93)))</formula>
    </cfRule>
    <cfRule type="containsText" dxfId="390" priority="403" operator="containsText" text="INVENTARIO">
      <formula>NOT(ISERROR(SEARCH("INVENTARIO",D93)))</formula>
    </cfRule>
  </conditionalFormatting>
  <conditionalFormatting sqref="D95">
    <cfRule type="containsText" dxfId="389" priority="275" operator="containsText" text="INVENTARIO">
      <formula>NOT(ISERROR(SEARCH("INVENTARIO",D95)))</formula>
    </cfRule>
    <cfRule type="containsText" dxfId="388" priority="276" operator="containsText" text="PROCESO">
      <formula>NOT(ISERROR(SEARCH("PROCESO",D95)))</formula>
    </cfRule>
    <cfRule type="containsText" dxfId="387" priority="277" operator="containsText" text="EN CONSTRUCCION">
      <formula>NOT(ISERROR(SEARCH("EN CONSTRUCCION",D95)))</formula>
    </cfRule>
    <cfRule type="containsText" dxfId="386" priority="278" operator="containsText" text="DEPRECIADO EN SU TOTALIDAD">
      <formula>NOT(ISERROR(SEARCH("DEPRECIADO EN SU TOTALIDAD",D95)))</formula>
    </cfRule>
  </conditionalFormatting>
  <conditionalFormatting sqref="J12:J88 J92:J111 J113:J120 J144:J160 J164:J175">
    <cfRule type="containsText" dxfId="385" priority="700" operator="containsText" text="Mantenimiento">
      <formula>NOT(ISERROR(SEARCH("Mantenimiento",J12)))</formula>
    </cfRule>
    <cfRule type="containsText" dxfId="384" priority="701" operator="containsText" text="Por revisar">
      <formula>NOT(ISERROR(SEARCH("Por revisar",J12)))</formula>
    </cfRule>
    <cfRule type="containsText" dxfId="383" priority="699" operator="containsText" text="Por reparar">
      <formula>NOT(ISERROR(SEARCH("Por reparar",J12)))</formula>
    </cfRule>
    <cfRule type="containsText" dxfId="382" priority="698" operator="containsText" text="Nuevo">
      <formula>NOT(ISERROR(SEARCH("Nuevo",J12)))</formula>
    </cfRule>
    <cfRule type="containsText" dxfId="381" priority="702" operator="containsText" text="Operativo">
      <formula>NOT(ISERROR(SEARCH("Operativo",J12)))</formula>
    </cfRule>
  </conditionalFormatting>
  <conditionalFormatting sqref="J72:J88">
    <cfRule type="containsText" dxfId="380" priority="458" operator="containsText" text="Nuevo">
      <formula>NOT(ISERROR(SEARCH("Nuevo",J72)))</formula>
    </cfRule>
    <cfRule type="containsText" dxfId="379" priority="462" operator="containsText" text="Operativo">
      <formula>NOT(ISERROR(SEARCH("Operativo",J72)))</formula>
    </cfRule>
    <cfRule type="containsText" dxfId="378" priority="461" operator="containsText" text="Por revisar">
      <formula>NOT(ISERROR(SEARCH("Por revisar",J72)))</formula>
    </cfRule>
    <cfRule type="containsText" dxfId="377" priority="460" operator="containsText" text="Mantenimiento">
      <formula>NOT(ISERROR(SEARCH("Mantenimiento",J72)))</formula>
    </cfRule>
    <cfRule type="containsText" dxfId="376" priority="459" operator="containsText" text="Por reparar">
      <formula>NOT(ISERROR(SEARCH("Por reparar",J72)))</formula>
    </cfRule>
    <cfRule type="containsText" dxfId="375" priority="457" operator="containsText" text="Dado de baja">
      <formula>NOT(ISERROR(SEARCH("Dado de baja",J72)))</formula>
    </cfRule>
  </conditionalFormatting>
  <conditionalFormatting sqref="J85:J88 J92:J111 D92:D160 J116 J144:J160 D162:D1048576 J170:J175">
    <cfRule type="containsText" dxfId="374" priority="426" operator="containsText" text="DEPRECIADO EN SU TOTALIDAD">
      <formula>NOT(ISERROR(SEARCH("DEPRECIADO EN SU TOTALIDAD",D85)))</formula>
    </cfRule>
    <cfRule type="containsText" dxfId="373" priority="424" operator="containsText" text="PROCESO">
      <formula>NOT(ISERROR(SEARCH("PROCESO",D85)))</formula>
    </cfRule>
    <cfRule type="containsText" dxfId="372" priority="425" operator="containsText" text="EN CONSTRUCCION">
      <formula>NOT(ISERROR(SEARCH("EN CONSTRUCCION",D85)))</formula>
    </cfRule>
  </conditionalFormatting>
  <conditionalFormatting sqref="J89:J111 J116">
    <cfRule type="containsText" dxfId="371" priority="261" operator="containsText" text="Por revisar">
      <formula>NOT(ISERROR(SEARCH("Por revisar",J89)))</formula>
    </cfRule>
    <cfRule type="containsText" dxfId="370" priority="257" operator="containsText" text="Dado de baja">
      <formula>NOT(ISERROR(SEARCH("Dado de baja",J89)))</formula>
    </cfRule>
    <cfRule type="containsText" dxfId="369" priority="260" operator="containsText" text="Mantenimiento">
      <formula>NOT(ISERROR(SEARCH("Mantenimiento",J89)))</formula>
    </cfRule>
    <cfRule type="containsText" dxfId="368" priority="259" operator="containsText" text="Por reparar">
      <formula>NOT(ISERROR(SEARCH("Por reparar",J89)))</formula>
    </cfRule>
    <cfRule type="containsText" dxfId="367" priority="258" operator="containsText" text="Nuevo">
      <formula>NOT(ISERROR(SEARCH("Nuevo",J89)))</formula>
    </cfRule>
    <cfRule type="containsText" dxfId="366" priority="264" operator="containsText" text="Nuevo">
      <formula>NOT(ISERROR(SEARCH("Nuevo",J89)))</formula>
    </cfRule>
    <cfRule type="containsText" dxfId="365" priority="274" operator="containsText" text="Operativo">
      <formula>NOT(ISERROR(SEARCH("Operativo",J89)))</formula>
    </cfRule>
    <cfRule type="containsText" dxfId="364" priority="273" operator="containsText" text="Por revisar">
      <formula>NOT(ISERROR(SEARCH("Por revisar",J89)))</formula>
    </cfRule>
    <cfRule type="containsText" dxfId="363" priority="272" operator="containsText" text="Mantenimiento">
      <formula>NOT(ISERROR(SEARCH("Mantenimiento",J89)))</formula>
    </cfRule>
    <cfRule type="containsText" dxfId="362" priority="271" operator="containsText" text="Por reparar">
      <formula>NOT(ISERROR(SEARCH("Por reparar",J89)))</formula>
    </cfRule>
    <cfRule type="containsText" dxfId="361" priority="270" operator="containsText" text="Nuevo">
      <formula>NOT(ISERROR(SEARCH("Nuevo",J89)))</formula>
    </cfRule>
    <cfRule type="containsText" dxfId="360" priority="269" operator="containsText" text="Dado de baja">
      <formula>NOT(ISERROR(SEARCH("Dado de baja",J89)))</formula>
    </cfRule>
    <cfRule type="containsText" dxfId="359" priority="268" operator="containsText" text="Operativo">
      <formula>NOT(ISERROR(SEARCH("Operativo",J89)))</formula>
    </cfRule>
    <cfRule type="containsText" dxfId="358" priority="267" operator="containsText" text="Por revisar">
      <formula>NOT(ISERROR(SEARCH("Por revisar",J89)))</formula>
    </cfRule>
    <cfRule type="containsText" dxfId="357" priority="266" operator="containsText" text="Mantenimiento">
      <formula>NOT(ISERROR(SEARCH("Mantenimiento",J89)))</formula>
    </cfRule>
    <cfRule type="containsText" dxfId="356" priority="263" operator="containsText" text="Dado de baja">
      <formula>NOT(ISERROR(SEARCH("Dado de baja",J89)))</formula>
    </cfRule>
    <cfRule type="containsText" dxfId="355" priority="262" operator="containsText" text="Operativo">
      <formula>NOT(ISERROR(SEARCH("Operativo",J89)))</formula>
    </cfRule>
    <cfRule type="containsText" dxfId="354" priority="265" operator="containsText" text="Por reparar">
      <formula>NOT(ISERROR(SEARCH("Por reparar",J89)))</formula>
    </cfRule>
  </conditionalFormatting>
  <conditionalFormatting sqref="J92:J111 D92:D160 J116 J85:J88 J144:J160 D162:D1048576 J170:J175">
    <cfRule type="containsText" dxfId="353" priority="423" operator="containsText" text="INVENTARIO">
      <formula>NOT(ISERROR(SEARCH("INVENTARIO",D85)))</formula>
    </cfRule>
  </conditionalFormatting>
  <conditionalFormatting sqref="J93">
    <cfRule type="containsText" dxfId="352" priority="412" operator="containsText" text="Operativo">
      <formula>NOT(ISERROR(SEARCH("Operativo",J93)))</formula>
    </cfRule>
    <cfRule type="containsText" dxfId="351" priority="411" operator="containsText" text="Por revisar">
      <formula>NOT(ISERROR(SEARCH("Por revisar",J93)))</formula>
    </cfRule>
    <cfRule type="containsText" dxfId="350" priority="407" operator="containsText" text="Dado de baja">
      <formula>NOT(ISERROR(SEARCH("Dado de baja",J93)))</formula>
    </cfRule>
    <cfRule type="containsText" dxfId="349" priority="408" operator="containsText" text="Nuevo">
      <formula>NOT(ISERROR(SEARCH("Nuevo",J93)))</formula>
    </cfRule>
    <cfRule type="containsText" dxfId="348" priority="409" operator="containsText" text="Por reparar">
      <formula>NOT(ISERROR(SEARCH("Por reparar",J93)))</formula>
    </cfRule>
    <cfRule type="containsText" dxfId="347" priority="410" operator="containsText" text="Mantenimiento">
      <formula>NOT(ISERROR(SEARCH("Mantenimiento",J93)))</formula>
    </cfRule>
  </conditionalFormatting>
  <conditionalFormatting sqref="J95">
    <cfRule type="containsText" dxfId="346" priority="284" operator="containsText" text="Operativo">
      <formula>NOT(ISERROR(SEARCH("Operativo",J95)))</formula>
    </cfRule>
    <cfRule type="containsText" dxfId="345" priority="283" operator="containsText" text="Por revisar">
      <formula>NOT(ISERROR(SEARCH("Por revisar",J95)))</formula>
    </cfRule>
    <cfRule type="containsText" dxfId="344" priority="281" operator="containsText" text="Por reparar">
      <formula>NOT(ISERROR(SEARCH("Por reparar",J95)))</formula>
    </cfRule>
    <cfRule type="containsText" dxfId="343" priority="280" operator="containsText" text="Nuevo">
      <formula>NOT(ISERROR(SEARCH("Nuevo",J95)))</formula>
    </cfRule>
    <cfRule type="containsText" dxfId="342" priority="282" operator="containsText" text="Mantenimiento">
      <formula>NOT(ISERROR(SEARCH("Mantenimiento",J95)))</formula>
    </cfRule>
    <cfRule type="containsText" dxfId="341" priority="279" operator="containsText" text="Dado de baja">
      <formula>NOT(ISERROR(SEARCH("Dado de baja",J95)))</formula>
    </cfRule>
  </conditionalFormatting>
  <conditionalFormatting sqref="J104">
    <cfRule type="containsText" dxfId="340" priority="368" operator="containsText" text="Nuevo">
      <formula>NOT(ISERROR(SEARCH("Nuevo",J104)))</formula>
    </cfRule>
    <cfRule type="containsText" dxfId="339" priority="367" operator="containsText" text="Dado de baja">
      <formula>NOT(ISERROR(SEARCH("Dado de baja",J104)))</formula>
    </cfRule>
    <cfRule type="containsText" dxfId="338" priority="372" operator="containsText" text="Operativo">
      <formula>NOT(ISERROR(SEARCH("Operativo",J104)))</formula>
    </cfRule>
    <cfRule type="containsText" dxfId="337" priority="371" operator="containsText" text="Por revisar">
      <formula>NOT(ISERROR(SEARCH("Por revisar",J104)))</formula>
    </cfRule>
    <cfRule type="containsText" dxfId="336" priority="370" operator="containsText" text="Mantenimiento">
      <formula>NOT(ISERROR(SEARCH("Mantenimiento",J104)))</formula>
    </cfRule>
    <cfRule type="containsText" dxfId="335" priority="369" operator="containsText" text="Por reparar">
      <formula>NOT(ISERROR(SEARCH("Por reparar",J104)))</formula>
    </cfRule>
  </conditionalFormatting>
  <conditionalFormatting sqref="J105:J111">
    <cfRule type="containsText" dxfId="334" priority="146" operator="containsText" text="Nuevo">
      <formula>NOT(ISERROR(SEARCH("Nuevo",J105)))</formula>
    </cfRule>
    <cfRule type="containsText" dxfId="333" priority="147" operator="containsText" text="Por reparar">
      <formula>NOT(ISERROR(SEARCH("Por reparar",J105)))</formula>
    </cfRule>
    <cfRule type="containsText" dxfId="332" priority="148" operator="containsText" text="Mantenimiento">
      <formula>NOT(ISERROR(SEARCH("Mantenimiento",J105)))</formula>
    </cfRule>
    <cfRule type="containsText" dxfId="331" priority="149" operator="containsText" text="Por revisar">
      <formula>NOT(ISERROR(SEARCH("Por revisar",J105)))</formula>
    </cfRule>
    <cfRule type="containsText" dxfId="330" priority="150" operator="containsText" text="Operativo">
      <formula>NOT(ISERROR(SEARCH("Operativo",J105)))</formula>
    </cfRule>
    <cfRule type="containsText" dxfId="329" priority="135" operator="containsText" text="Dado de baja">
      <formula>NOT(ISERROR(SEARCH("Dado de baja",J105)))</formula>
    </cfRule>
    <cfRule type="containsText" dxfId="328" priority="136" operator="containsText" text="Nuevo">
      <formula>NOT(ISERROR(SEARCH("Nuevo",J105)))</formula>
    </cfRule>
    <cfRule type="containsText" dxfId="327" priority="137" operator="containsText" text="Por reparar">
      <formula>NOT(ISERROR(SEARCH("Por reparar",J105)))</formula>
    </cfRule>
    <cfRule type="containsText" dxfId="326" priority="138" operator="containsText" text="Mantenimiento">
      <formula>NOT(ISERROR(SEARCH("Mantenimiento",J105)))</formula>
    </cfRule>
    <cfRule type="containsText" dxfId="325" priority="139" operator="containsText" text="Por revisar">
      <formula>NOT(ISERROR(SEARCH("Por revisar",J105)))</formula>
    </cfRule>
    <cfRule type="containsText" dxfId="324" priority="140" operator="containsText" text="Operativo">
      <formula>NOT(ISERROR(SEARCH("Operativo",J105)))</formula>
    </cfRule>
    <cfRule type="containsText" dxfId="323" priority="141" operator="containsText" text="INVENTARIO">
      <formula>NOT(ISERROR(SEARCH("INVENTARIO",J105)))</formula>
    </cfRule>
    <cfRule type="containsText" dxfId="322" priority="142" operator="containsText" text="PROCESO">
      <formula>NOT(ISERROR(SEARCH("PROCESO",J105)))</formula>
    </cfRule>
    <cfRule type="containsText" dxfId="321" priority="143" operator="containsText" text="EN CONSTRUCCION">
      <formula>NOT(ISERROR(SEARCH("EN CONSTRUCCION",J105)))</formula>
    </cfRule>
    <cfRule type="containsText" dxfId="320" priority="144" operator="containsText" text="DEPRECIADO EN SU TOTALIDAD">
      <formula>NOT(ISERROR(SEARCH("DEPRECIADO EN SU TOTALIDAD",J105)))</formula>
    </cfRule>
    <cfRule type="containsText" dxfId="319" priority="145" operator="containsText" text="Dado de baja">
      <formula>NOT(ISERROR(SEARCH("Dado de baja",J105)))</formula>
    </cfRule>
  </conditionalFormatting>
  <conditionalFormatting sqref="J106:J111">
    <cfRule type="containsText" dxfId="318" priority="70" operator="containsText" text="Operativo">
      <formula>NOT(ISERROR(SEARCH("Operativo",J106)))</formula>
    </cfRule>
    <cfRule type="containsText" dxfId="317" priority="64" operator="containsText" text="DEPRECIADO EN SU TOTALIDAD">
      <formula>NOT(ISERROR(SEARCH("DEPRECIADO EN SU TOTALIDAD",J106)))</formula>
    </cfRule>
    <cfRule type="containsText" dxfId="316" priority="65" operator="containsText" text="Dado de baja">
      <formula>NOT(ISERROR(SEARCH("Dado de baja",J106)))</formula>
    </cfRule>
    <cfRule type="containsText" dxfId="315" priority="66" operator="containsText" text="Nuevo">
      <formula>NOT(ISERROR(SEARCH("Nuevo",J106)))</formula>
    </cfRule>
    <cfRule type="containsText" dxfId="314" priority="67" operator="containsText" text="Por reparar">
      <formula>NOT(ISERROR(SEARCH("Por reparar",J106)))</formula>
    </cfRule>
    <cfRule type="containsText" dxfId="313" priority="68" operator="containsText" text="Mantenimiento">
      <formula>NOT(ISERROR(SEARCH("Mantenimiento",J106)))</formula>
    </cfRule>
    <cfRule type="containsText" dxfId="312" priority="69" operator="containsText" text="Por revisar">
      <formula>NOT(ISERROR(SEARCH("Por revisar",J106)))</formula>
    </cfRule>
    <cfRule type="containsText" dxfId="311" priority="61" operator="containsText" text="INVENTARIO">
      <formula>NOT(ISERROR(SEARCH("INVENTARIO",J106)))</formula>
    </cfRule>
    <cfRule type="containsText" dxfId="310" priority="62" operator="containsText" text="PROCESO">
      <formula>NOT(ISERROR(SEARCH("PROCESO",J106)))</formula>
    </cfRule>
    <cfRule type="containsText" dxfId="309" priority="63" operator="containsText" text="EN CONSTRUCCION">
      <formula>NOT(ISERROR(SEARCH("EN CONSTRUCCION",J106)))</formula>
    </cfRule>
  </conditionalFormatting>
  <conditionalFormatting sqref="J108">
    <cfRule type="containsText" dxfId="308" priority="134" operator="containsText" text="Operativo">
      <formula>NOT(ISERROR(SEARCH("Operativo",J108)))</formula>
    </cfRule>
    <cfRule type="containsText" dxfId="307" priority="133" operator="containsText" text="Por revisar">
      <formula>NOT(ISERROR(SEARCH("Por revisar",J108)))</formula>
    </cfRule>
    <cfRule type="containsText" dxfId="306" priority="132" operator="containsText" text="Mantenimiento">
      <formula>NOT(ISERROR(SEARCH("Mantenimiento",J108)))</formula>
    </cfRule>
    <cfRule type="containsText" dxfId="305" priority="131" operator="containsText" text="Por reparar">
      <formula>NOT(ISERROR(SEARCH("Por reparar",J108)))</formula>
    </cfRule>
    <cfRule type="containsText" dxfId="304" priority="130" operator="containsText" text="Nuevo">
      <formula>NOT(ISERROR(SEARCH("Nuevo",J108)))</formula>
    </cfRule>
    <cfRule type="containsText" dxfId="303" priority="129" operator="containsText" text="Dado de baja">
      <formula>NOT(ISERROR(SEARCH("Dado de baja",J108)))</formula>
    </cfRule>
    <cfRule type="containsText" dxfId="302" priority="128" operator="containsText" text="DEPRECIADO EN SU TOTALIDAD">
      <formula>NOT(ISERROR(SEARCH("DEPRECIADO EN SU TOTALIDAD",J108)))</formula>
    </cfRule>
    <cfRule type="containsText" dxfId="301" priority="127" operator="containsText" text="EN CONSTRUCCION">
      <formula>NOT(ISERROR(SEARCH("EN CONSTRUCCION",J108)))</formula>
    </cfRule>
    <cfRule type="containsText" dxfId="300" priority="126" operator="containsText" text="PROCESO">
      <formula>NOT(ISERROR(SEARCH("PROCESO",J108)))</formula>
    </cfRule>
    <cfRule type="containsText" dxfId="299" priority="125" operator="containsText" text="INVENTARIO">
      <formula>NOT(ISERROR(SEARCH("INVENTARIO",J108)))</formula>
    </cfRule>
  </conditionalFormatting>
  <conditionalFormatting sqref="J108:J109">
    <cfRule type="containsText" dxfId="298" priority="118" operator="containsText" text="Operativo">
      <formula>NOT(ISERROR(SEARCH("Operativo",J108)))</formula>
    </cfRule>
    <cfRule type="containsText" dxfId="297" priority="117" operator="containsText" text="Por revisar">
      <formula>NOT(ISERROR(SEARCH("Por revisar",J108)))</formula>
    </cfRule>
    <cfRule type="containsText" dxfId="296" priority="116" operator="containsText" text="Mantenimiento">
      <formula>NOT(ISERROR(SEARCH("Mantenimiento",J108)))</formula>
    </cfRule>
    <cfRule type="containsText" dxfId="295" priority="115" operator="containsText" text="Por reparar">
      <formula>NOT(ISERROR(SEARCH("Por reparar",J108)))</formula>
    </cfRule>
    <cfRule type="containsText" dxfId="294" priority="114" operator="containsText" text="Nuevo">
      <formula>NOT(ISERROR(SEARCH("Nuevo",J108)))</formula>
    </cfRule>
    <cfRule type="containsText" dxfId="293" priority="113" operator="containsText" text="Dado de baja">
      <formula>NOT(ISERROR(SEARCH("Dado de baja",J108)))</formula>
    </cfRule>
  </conditionalFormatting>
  <conditionalFormatting sqref="J109">
    <cfRule type="containsText" dxfId="292" priority="109" operator="containsText" text="INVENTARIO">
      <formula>NOT(ISERROR(SEARCH("INVENTARIO",J109)))</formula>
    </cfRule>
    <cfRule type="containsText" dxfId="291" priority="112" operator="containsText" text="DEPRECIADO EN SU TOTALIDAD">
      <formula>NOT(ISERROR(SEARCH("DEPRECIADO EN SU TOTALIDAD",J109)))</formula>
    </cfRule>
    <cfRule type="containsText" dxfId="290" priority="111" operator="containsText" text="EN CONSTRUCCION">
      <formula>NOT(ISERROR(SEARCH("EN CONSTRUCCION",J109)))</formula>
    </cfRule>
    <cfRule type="containsText" dxfId="289" priority="110" operator="containsText" text="PROCESO">
      <formula>NOT(ISERROR(SEARCH("PROCESO",J109)))</formula>
    </cfRule>
  </conditionalFormatting>
  <conditionalFormatting sqref="J109:J111">
    <cfRule type="containsText" dxfId="288" priority="97" operator="containsText" text="Dado de baja">
      <formula>NOT(ISERROR(SEARCH("Dado de baja",J109)))</formula>
    </cfRule>
    <cfRule type="containsText" dxfId="287" priority="102" operator="containsText" text="Operativo">
      <formula>NOT(ISERROR(SEARCH("Operativo",J109)))</formula>
    </cfRule>
    <cfRule type="containsText" dxfId="286" priority="101" operator="containsText" text="Por revisar">
      <formula>NOT(ISERROR(SEARCH("Por revisar",J109)))</formula>
    </cfRule>
    <cfRule type="containsText" dxfId="285" priority="100" operator="containsText" text="Mantenimiento">
      <formula>NOT(ISERROR(SEARCH("Mantenimiento",J109)))</formula>
    </cfRule>
    <cfRule type="containsText" dxfId="284" priority="99" operator="containsText" text="Por reparar">
      <formula>NOT(ISERROR(SEARCH("Por reparar",J109)))</formula>
    </cfRule>
    <cfRule type="containsText" dxfId="283" priority="98" operator="containsText" text="Nuevo">
      <formula>NOT(ISERROR(SEARCH("Nuevo",J109)))</formula>
    </cfRule>
  </conditionalFormatting>
  <conditionalFormatting sqref="J110:J111">
    <cfRule type="containsText" dxfId="282" priority="87" operator="containsText" text="Dado de baja">
      <formula>NOT(ISERROR(SEARCH("Dado de baja",J110)))</formula>
    </cfRule>
    <cfRule type="containsText" dxfId="281" priority="96" operator="containsText" text="DEPRECIADO EN SU TOTALIDAD">
      <formula>NOT(ISERROR(SEARCH("DEPRECIADO EN SU TOTALIDAD",J110)))</formula>
    </cfRule>
    <cfRule type="containsText" dxfId="280" priority="95" operator="containsText" text="EN CONSTRUCCION">
      <formula>NOT(ISERROR(SEARCH("EN CONSTRUCCION",J110)))</formula>
    </cfRule>
    <cfRule type="containsText" dxfId="279" priority="94" operator="containsText" text="PROCESO">
      <formula>NOT(ISERROR(SEARCH("PROCESO",J110)))</formula>
    </cfRule>
    <cfRule type="containsText" dxfId="278" priority="93" operator="containsText" text="INVENTARIO">
      <formula>NOT(ISERROR(SEARCH("INVENTARIO",J110)))</formula>
    </cfRule>
    <cfRule type="containsText" dxfId="277" priority="92" operator="containsText" text="Operativo">
      <formula>NOT(ISERROR(SEARCH("Operativo",J110)))</formula>
    </cfRule>
    <cfRule type="containsText" dxfId="276" priority="91" operator="containsText" text="Por revisar">
      <formula>NOT(ISERROR(SEARCH("Por revisar",J110)))</formula>
    </cfRule>
    <cfRule type="containsText" dxfId="275" priority="90" operator="containsText" text="Mantenimiento">
      <formula>NOT(ISERROR(SEARCH("Mantenimiento",J110)))</formula>
    </cfRule>
    <cfRule type="containsText" dxfId="274" priority="89" operator="containsText" text="Por reparar">
      <formula>NOT(ISERROR(SEARCH("Por reparar",J110)))</formula>
    </cfRule>
    <cfRule type="containsText" dxfId="273" priority="88" operator="containsText" text="Nuevo">
      <formula>NOT(ISERROR(SEARCH("Nuevo",J110)))</formula>
    </cfRule>
  </conditionalFormatting>
  <conditionalFormatting sqref="J122:J142">
    <cfRule type="containsText" dxfId="272" priority="46" operator="containsText" text="Operativo">
      <formula>NOT(ISERROR(SEARCH("Operativo",J122)))</formula>
    </cfRule>
    <cfRule type="containsText" dxfId="271" priority="42" operator="containsText" text="Nuevo">
      <formula>NOT(ISERROR(SEARCH("Nuevo",J122)))</formula>
    </cfRule>
    <cfRule type="containsText" dxfId="270" priority="41" operator="containsText" text="Dado de baja">
      <formula>NOT(ISERROR(SEARCH("Dado de baja",J122)))</formula>
    </cfRule>
    <cfRule type="containsText" dxfId="269" priority="43" operator="containsText" text="Por reparar">
      <formula>NOT(ISERROR(SEARCH("Por reparar",J122)))</formula>
    </cfRule>
    <cfRule type="containsText" dxfId="268" priority="44" operator="containsText" text="Mantenimiento">
      <formula>NOT(ISERROR(SEARCH("Mantenimiento",J122)))</formula>
    </cfRule>
    <cfRule type="containsText" dxfId="267" priority="45" operator="containsText" text="Por revisar">
      <formula>NOT(ISERROR(SEARCH("Por revisar",J122)))</formula>
    </cfRule>
  </conditionalFormatting>
  <conditionalFormatting sqref="J124:J142">
    <cfRule type="containsText" dxfId="266" priority="38" operator="containsText" text="PROCESO">
      <formula>NOT(ISERROR(SEARCH("PROCESO",J124)))</formula>
    </cfRule>
    <cfRule type="containsText" dxfId="265" priority="39" operator="containsText" text="EN CONSTRUCCION">
      <formula>NOT(ISERROR(SEARCH("EN CONSTRUCCION",J124)))</formula>
    </cfRule>
    <cfRule type="containsText" dxfId="264" priority="40" operator="containsText" text="DEPRECIADO EN SU TOTALIDAD">
      <formula>NOT(ISERROR(SEARCH("DEPRECIADO EN SU TOTALIDAD",J124)))</formula>
    </cfRule>
    <cfRule type="containsText" dxfId="263" priority="37" operator="containsText" text="INVENTARIO">
      <formula>NOT(ISERROR(SEARCH("INVENTARIO",J124)))</formula>
    </cfRule>
  </conditionalFormatting>
  <conditionalFormatting sqref="J162:J175">
    <cfRule type="containsText" dxfId="262" priority="679" operator="containsText" text="Dado de baja">
      <formula>NOT(ISERROR(SEARCH("Dado de baja",J162)))</formula>
    </cfRule>
    <cfRule type="containsText" dxfId="261" priority="680" operator="containsText" text="Nuevo">
      <formula>NOT(ISERROR(SEARCH("Nuevo",J162)))</formula>
    </cfRule>
    <cfRule type="containsText" dxfId="260" priority="682" operator="containsText" text="Mantenimiento">
      <formula>NOT(ISERROR(SEARCH("Mantenimiento",J162)))</formula>
    </cfRule>
    <cfRule type="containsText" dxfId="259" priority="683" operator="containsText" text="Por revisar">
      <formula>NOT(ISERROR(SEARCH("Por revisar",J162)))</formula>
    </cfRule>
    <cfRule type="containsText" dxfId="258" priority="684" operator="containsText" text="Operativo">
      <formula>NOT(ISERROR(SEARCH("Operativo",J162)))</formula>
    </cfRule>
    <cfRule type="containsText" dxfId="257" priority="681" operator="containsText" text="Por reparar">
      <formula>NOT(ISERROR(SEARCH("Por reparar",J162)))</formula>
    </cfRule>
  </conditionalFormatting>
  <conditionalFormatting sqref="J164:J175 J12:J88 J92:J111 J113:J120 J144:J160">
    <cfRule type="containsText" dxfId="256" priority="697" operator="containsText" text="Dado de baja">
      <formula>NOT(ISERROR(SEARCH("Dado de baja",J12)))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Width="4" fitToHeight="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Q51"/>
  <sheetViews>
    <sheetView tabSelected="1" zoomScale="50" zoomScaleNormal="50" workbookViewId="0">
      <pane xSplit="1" ySplit="11" topLeftCell="B26" activePane="bottomRight" state="frozen"/>
      <selection pane="bottomRight" activeCell="K26" sqref="K26"/>
      <selection pane="bottomLeft" activeCell="F15" sqref="F15"/>
      <selection pane="topRight" activeCell="F15" sqref="F15"/>
    </sheetView>
  </sheetViews>
  <sheetFormatPr defaultColWidth="11.42578125" defaultRowHeight="18"/>
  <cols>
    <col min="1" max="1" width="14.7109375" style="1" customWidth="1"/>
    <col min="2" max="2" width="26.42578125" style="39" customWidth="1"/>
    <col min="3" max="3" width="25.7109375" style="39" customWidth="1"/>
    <col min="4" max="4" width="20" style="39" customWidth="1"/>
    <col min="5" max="5" width="25.7109375" style="39" customWidth="1"/>
    <col min="6" max="6" width="35.140625" style="1" customWidth="1"/>
    <col min="7" max="7" width="18.28515625" style="1" hidden="1" customWidth="1"/>
    <col min="8" max="9" width="15.42578125" style="1" hidden="1" customWidth="1"/>
    <col min="10" max="10" width="23.7109375" style="1" hidden="1" customWidth="1"/>
    <col min="11" max="11" width="30.140625" style="1" customWidth="1"/>
    <col min="12" max="12" width="14.42578125" style="1" customWidth="1"/>
    <col min="13" max="14" width="18.42578125" style="1" customWidth="1"/>
    <col min="15" max="17" width="11.42578125" style="1" customWidth="1"/>
    <col min="18" max="16384" width="11.42578125" style="1"/>
  </cols>
  <sheetData>
    <row r="1" spans="1:17" ht="18.600000000000001" thickBot="1"/>
    <row r="2" spans="1:17" ht="18" customHeight="1">
      <c r="A2" s="25"/>
      <c r="B2" s="40"/>
      <c r="C2" s="40"/>
      <c r="D2" s="40"/>
      <c r="E2" s="40"/>
      <c r="F2" s="346" t="s">
        <v>0</v>
      </c>
      <c r="G2" s="347"/>
      <c r="H2" s="347"/>
      <c r="I2" s="347"/>
      <c r="J2" s="347"/>
      <c r="K2" s="347"/>
      <c r="L2" s="347"/>
      <c r="M2" s="347"/>
      <c r="N2" s="348"/>
      <c r="O2" s="353" t="s">
        <v>210</v>
      </c>
      <c r="P2" s="353"/>
      <c r="Q2" s="354"/>
    </row>
    <row r="3" spans="1:17" ht="18.75" customHeight="1" thickBot="1">
      <c r="A3" s="27"/>
      <c r="B3" s="42"/>
      <c r="C3" s="42"/>
      <c r="D3" s="42"/>
      <c r="E3" s="42"/>
      <c r="F3" s="349"/>
      <c r="G3" s="350"/>
      <c r="H3" s="350"/>
      <c r="I3" s="350"/>
      <c r="J3" s="350"/>
      <c r="K3" s="350"/>
      <c r="L3" s="350"/>
      <c r="M3" s="350"/>
      <c r="N3" s="351"/>
      <c r="O3" s="356"/>
      <c r="P3" s="356"/>
      <c r="Q3" s="357"/>
    </row>
    <row r="4" spans="1:17" ht="18.75" customHeight="1" thickBot="1">
      <c r="A4" s="27"/>
      <c r="B4" s="42"/>
      <c r="C4" s="42"/>
      <c r="D4" s="42"/>
      <c r="E4" s="42"/>
      <c r="F4" s="358" t="s">
        <v>211</v>
      </c>
      <c r="G4" s="359"/>
      <c r="H4" s="359"/>
      <c r="I4" s="359"/>
      <c r="J4" s="359"/>
      <c r="K4" s="359"/>
      <c r="L4" s="359"/>
      <c r="M4" s="359"/>
      <c r="N4" s="360"/>
      <c r="O4" s="368"/>
      <c r="P4" s="368"/>
      <c r="Q4" s="369"/>
    </row>
    <row r="5" spans="1:17" ht="18.75" customHeight="1" thickBot="1">
      <c r="A5" s="27"/>
      <c r="B5" s="42"/>
      <c r="C5" s="42"/>
      <c r="D5" s="42"/>
      <c r="E5" s="42"/>
      <c r="F5" s="361"/>
      <c r="G5" s="362"/>
      <c r="H5" s="362"/>
      <c r="I5" s="362"/>
      <c r="J5" s="362"/>
      <c r="K5" s="362"/>
      <c r="L5" s="362"/>
      <c r="M5" s="362"/>
      <c r="N5" s="363"/>
      <c r="O5" s="371" t="s">
        <v>4</v>
      </c>
      <c r="P5" s="372"/>
      <c r="Q5" s="2"/>
    </row>
    <row r="6" spans="1:17" ht="18.75" customHeight="1" thickBot="1">
      <c r="A6" s="27"/>
      <c r="B6" s="42"/>
      <c r="C6" s="42"/>
      <c r="D6" s="42"/>
      <c r="E6" s="42"/>
      <c r="F6" s="361"/>
      <c r="G6" s="362"/>
      <c r="H6" s="362"/>
      <c r="I6" s="362"/>
      <c r="J6" s="362"/>
      <c r="K6" s="362"/>
      <c r="L6" s="362"/>
      <c r="M6" s="362"/>
      <c r="N6" s="363"/>
      <c r="O6" s="371" t="s">
        <v>5</v>
      </c>
      <c r="P6" s="372"/>
      <c r="Q6" s="3"/>
    </row>
    <row r="7" spans="1:17" ht="18.75" customHeight="1" thickBot="1">
      <c r="A7" s="29"/>
      <c r="B7" s="44"/>
      <c r="C7" s="44"/>
      <c r="D7" s="44"/>
      <c r="E7" s="42"/>
      <c r="F7" s="361"/>
      <c r="G7" s="362"/>
      <c r="H7" s="362"/>
      <c r="I7" s="362"/>
      <c r="J7" s="362"/>
      <c r="K7" s="362"/>
      <c r="L7" s="362"/>
      <c r="M7" s="362"/>
      <c r="N7" s="363"/>
      <c r="O7" s="371" t="s">
        <v>205</v>
      </c>
      <c r="P7" s="372"/>
      <c r="Q7" s="4"/>
    </row>
    <row r="8" spans="1:17" ht="18.75" customHeight="1" thickBot="1">
      <c r="A8" s="31" t="s">
        <v>7</v>
      </c>
      <c r="B8" s="33" t="s">
        <v>212</v>
      </c>
      <c r="C8" s="55"/>
      <c r="D8" s="55"/>
      <c r="E8" s="62"/>
      <c r="F8" s="361"/>
      <c r="G8" s="362"/>
      <c r="H8" s="362"/>
      <c r="I8" s="362"/>
      <c r="J8" s="362"/>
      <c r="K8" s="362"/>
      <c r="L8" s="362"/>
      <c r="M8" s="362"/>
      <c r="N8" s="363"/>
      <c r="O8" s="371" t="s">
        <v>297</v>
      </c>
      <c r="P8" s="372"/>
      <c r="Q8" s="5"/>
    </row>
    <row r="9" spans="1:17" ht="18.75" customHeight="1" thickBot="1">
      <c r="A9" s="32"/>
      <c r="B9" s="47"/>
      <c r="C9" s="53"/>
      <c r="D9" s="53"/>
      <c r="E9" s="53"/>
      <c r="F9" s="364"/>
      <c r="G9" s="365"/>
      <c r="H9" s="365"/>
      <c r="I9" s="365"/>
      <c r="J9" s="365"/>
      <c r="K9" s="365"/>
      <c r="L9" s="365"/>
      <c r="M9" s="365"/>
      <c r="N9" s="366"/>
      <c r="O9" s="371" t="s">
        <v>298</v>
      </c>
      <c r="P9" s="372"/>
      <c r="Q9" s="16"/>
    </row>
    <row r="10" spans="1:17" ht="44.25" customHeight="1" thickBot="1">
      <c r="A10" s="404" t="s">
        <v>334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6"/>
    </row>
    <row r="11" spans="1:17" s="39" customFormat="1" ht="88.5" customHeight="1" thickBot="1">
      <c r="A11" s="54" t="s">
        <v>11</v>
      </c>
      <c r="B11" s="49" t="s">
        <v>299</v>
      </c>
      <c r="C11" s="49" t="s">
        <v>335</v>
      </c>
      <c r="D11" s="49" t="s">
        <v>336</v>
      </c>
      <c r="E11" s="49" t="s">
        <v>14</v>
      </c>
      <c r="F11" s="176" t="s">
        <v>300</v>
      </c>
      <c r="G11" s="177" t="s">
        <v>301</v>
      </c>
      <c r="H11" s="54" t="s">
        <v>302</v>
      </c>
      <c r="I11" s="54" t="s">
        <v>303</v>
      </c>
      <c r="J11" s="49" t="s">
        <v>304</v>
      </c>
      <c r="K11" s="178" t="s">
        <v>3</v>
      </c>
      <c r="L11" s="179" t="s">
        <v>305</v>
      </c>
      <c r="M11" s="49" t="s">
        <v>306</v>
      </c>
      <c r="N11" s="49" t="s">
        <v>307</v>
      </c>
      <c r="O11" s="407" t="s">
        <v>39</v>
      </c>
      <c r="P11" s="408"/>
      <c r="Q11" s="409"/>
    </row>
    <row r="12" spans="1:17" ht="44.25" customHeight="1">
      <c r="A12" s="417" t="s">
        <v>337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9"/>
    </row>
    <row r="13" spans="1:17" ht="69" customHeight="1">
      <c r="A13" s="153">
        <v>1</v>
      </c>
      <c r="B13" s="153" t="s">
        <v>338</v>
      </c>
      <c r="C13" s="154" t="s">
        <v>339</v>
      </c>
      <c r="D13" s="154" t="s">
        <v>340</v>
      </c>
      <c r="E13" s="81" t="s">
        <v>320</v>
      </c>
      <c r="F13" s="155" t="s">
        <v>249</v>
      </c>
      <c r="G13" s="155" t="s">
        <v>341</v>
      </c>
      <c r="H13" s="129">
        <v>44531</v>
      </c>
      <c r="I13" s="129">
        <v>44340</v>
      </c>
      <c r="J13" s="154" t="s">
        <v>342</v>
      </c>
      <c r="K13" s="154" t="s">
        <v>4</v>
      </c>
      <c r="L13" s="123" t="s">
        <v>43</v>
      </c>
      <c r="M13" s="154"/>
      <c r="N13" s="154"/>
      <c r="O13" s="154"/>
      <c r="P13" s="154"/>
      <c r="Q13" s="154"/>
    </row>
    <row r="14" spans="1:17" ht="63.75" customHeight="1">
      <c r="A14" s="153"/>
      <c r="B14" s="153"/>
      <c r="C14" s="154"/>
      <c r="D14" s="154"/>
      <c r="E14" s="81"/>
      <c r="F14" s="155"/>
      <c r="G14" s="154"/>
      <c r="H14" s="129"/>
      <c r="I14" s="153"/>
      <c r="J14" s="154"/>
      <c r="K14" s="154"/>
      <c r="L14" s="123"/>
      <c r="M14" s="154"/>
      <c r="N14" s="154"/>
      <c r="O14" s="130"/>
      <c r="P14" s="154"/>
      <c r="Q14" s="154"/>
    </row>
    <row r="15" spans="1:17" ht="62.25" customHeight="1">
      <c r="A15" s="153"/>
      <c r="B15" s="153"/>
      <c r="C15" s="154"/>
      <c r="D15" s="154"/>
      <c r="E15" s="81"/>
      <c r="F15" s="155"/>
      <c r="G15" s="154"/>
      <c r="H15" s="153"/>
      <c r="I15" s="153"/>
      <c r="J15" s="154"/>
      <c r="K15" s="154"/>
      <c r="L15" s="123"/>
      <c r="M15" s="154"/>
      <c r="N15" s="154"/>
      <c r="O15" s="130"/>
      <c r="P15" s="154"/>
      <c r="Q15" s="154"/>
    </row>
    <row r="16" spans="1:17" ht="60.75" customHeight="1">
      <c r="A16" s="153"/>
      <c r="B16" s="153"/>
      <c r="C16" s="154"/>
      <c r="D16" s="154"/>
      <c r="E16" s="81"/>
      <c r="F16" s="155"/>
      <c r="G16" s="155"/>
      <c r="H16" s="129"/>
      <c r="I16" s="129"/>
      <c r="J16" s="154"/>
      <c r="K16" s="154"/>
      <c r="L16" s="123"/>
      <c r="M16" s="154"/>
      <c r="N16" s="154"/>
      <c r="O16" s="400"/>
      <c r="P16" s="401"/>
      <c r="Q16" s="402"/>
    </row>
    <row r="17" spans="1:17" ht="63" customHeight="1">
      <c r="A17" s="153"/>
      <c r="B17" s="82"/>
      <c r="C17" s="154"/>
      <c r="D17" s="154"/>
      <c r="E17" s="154"/>
      <c r="F17" s="155"/>
      <c r="G17" s="154"/>
      <c r="H17" s="129"/>
      <c r="I17" s="129"/>
      <c r="J17" s="154"/>
      <c r="K17" s="154"/>
      <c r="L17" s="123"/>
      <c r="M17" s="154"/>
      <c r="N17" s="154"/>
      <c r="O17" s="130"/>
      <c r="P17" s="154"/>
      <c r="Q17" s="154"/>
    </row>
    <row r="18" spans="1:17" ht="73.5" customHeight="1">
      <c r="A18" s="153"/>
      <c r="B18" s="153"/>
      <c r="C18" s="154"/>
      <c r="D18" s="154"/>
      <c r="E18" s="81"/>
      <c r="F18" s="131"/>
      <c r="G18" s="154"/>
      <c r="H18" s="129"/>
      <c r="I18" s="129"/>
      <c r="J18" s="154"/>
      <c r="K18" s="154"/>
      <c r="L18" s="123"/>
      <c r="M18" s="154"/>
      <c r="N18" s="154"/>
      <c r="O18" s="130"/>
      <c r="P18" s="154"/>
      <c r="Q18" s="154"/>
    </row>
    <row r="19" spans="1:17" ht="73.5" customHeight="1">
      <c r="A19" s="153"/>
      <c r="B19" s="153"/>
      <c r="C19" s="154"/>
      <c r="D19" s="154"/>
      <c r="E19" s="154"/>
      <c r="F19" s="155"/>
      <c r="G19" s="154"/>
      <c r="H19" s="129"/>
      <c r="I19" s="129"/>
      <c r="J19" s="154"/>
      <c r="K19" s="154"/>
      <c r="L19" s="123"/>
      <c r="M19" s="154"/>
      <c r="N19" s="154"/>
      <c r="O19" s="154"/>
      <c r="P19" s="154"/>
      <c r="Q19" s="154"/>
    </row>
    <row r="20" spans="1:17" ht="56.25" customHeight="1">
      <c r="A20" s="153"/>
      <c r="B20" s="153"/>
      <c r="C20" s="154"/>
      <c r="D20" s="154"/>
      <c r="E20" s="154"/>
      <c r="F20" s="155"/>
      <c r="G20" s="154"/>
      <c r="H20" s="129"/>
      <c r="I20" s="129"/>
      <c r="J20" s="154"/>
      <c r="K20" s="154"/>
      <c r="L20" s="123"/>
      <c r="M20" s="154"/>
      <c r="N20" s="154"/>
      <c r="O20" s="154"/>
      <c r="P20" s="154"/>
      <c r="Q20" s="154"/>
    </row>
    <row r="21" spans="1:17" ht="67.5" customHeight="1">
      <c r="A21" s="153"/>
      <c r="B21" s="153"/>
      <c r="C21" s="154"/>
      <c r="D21" s="154"/>
      <c r="E21" s="154"/>
      <c r="F21" s="155"/>
      <c r="G21" s="154"/>
      <c r="H21" s="129"/>
      <c r="I21" s="153"/>
      <c r="J21" s="154"/>
      <c r="K21" s="154"/>
      <c r="L21" s="123"/>
      <c r="M21" s="154"/>
      <c r="N21" s="154"/>
      <c r="O21" s="130"/>
      <c r="P21" s="154"/>
      <c r="Q21" s="154"/>
    </row>
    <row r="22" spans="1:17" ht="73.5" customHeight="1">
      <c r="A22" s="153"/>
      <c r="B22" s="153"/>
      <c r="C22" s="154"/>
      <c r="D22" s="154"/>
      <c r="E22" s="154"/>
      <c r="F22" s="155"/>
      <c r="G22" s="155"/>
      <c r="H22" s="129"/>
      <c r="I22" s="129"/>
      <c r="J22" s="81"/>
      <c r="K22" s="154"/>
      <c r="L22" s="123"/>
      <c r="M22" s="154"/>
      <c r="N22" s="154"/>
      <c r="O22" s="130"/>
      <c r="P22" s="154"/>
      <c r="Q22" s="154"/>
    </row>
    <row r="23" spans="1:17" ht="44.25" customHeight="1">
      <c r="A23" s="153"/>
      <c r="B23" s="153"/>
      <c r="C23" s="154"/>
      <c r="D23" s="154"/>
      <c r="E23" s="154"/>
      <c r="F23" s="155"/>
      <c r="G23" s="154"/>
      <c r="H23" s="129"/>
      <c r="I23" s="129"/>
      <c r="J23" s="154"/>
      <c r="K23" s="154"/>
      <c r="L23" s="123"/>
      <c r="M23" s="154"/>
      <c r="N23" s="154"/>
      <c r="O23" s="388"/>
      <c r="P23" s="388"/>
      <c r="Q23" s="388"/>
    </row>
    <row r="24" spans="1:17" ht="44.25" customHeight="1">
      <c r="A24" s="153"/>
      <c r="B24" s="153"/>
      <c r="C24" s="154"/>
      <c r="D24" s="154"/>
      <c r="E24" s="154"/>
      <c r="F24" s="155"/>
      <c r="G24" s="154"/>
      <c r="H24" s="129"/>
      <c r="I24" s="129"/>
      <c r="J24" s="154"/>
      <c r="K24" s="154"/>
      <c r="L24" s="123"/>
      <c r="M24" s="154"/>
      <c r="N24" s="154"/>
      <c r="O24" s="153"/>
      <c r="P24" s="153"/>
      <c r="Q24" s="153"/>
    </row>
    <row r="25" spans="1:17" ht="44.25" customHeight="1">
      <c r="A25" s="153"/>
      <c r="B25" s="153"/>
      <c r="C25" s="154"/>
      <c r="D25" s="154"/>
      <c r="E25" s="154"/>
      <c r="F25" s="151"/>
      <c r="G25" s="152"/>
      <c r="H25" s="129"/>
      <c r="I25" s="129"/>
      <c r="J25" s="154"/>
      <c r="K25" s="154"/>
      <c r="L25" s="123"/>
      <c r="M25" s="154"/>
      <c r="N25" s="154"/>
      <c r="O25" s="153"/>
      <c r="P25" s="153"/>
      <c r="Q25" s="153"/>
    </row>
    <row r="26" spans="1:17" ht="77.25" customHeight="1">
      <c r="A26" s="153"/>
      <c r="B26" s="153"/>
      <c r="C26" s="154"/>
      <c r="D26" s="154"/>
      <c r="E26" s="154"/>
      <c r="F26" s="151"/>
      <c r="G26" s="152"/>
      <c r="H26" s="160"/>
      <c r="I26" s="150"/>
      <c r="J26" s="154"/>
      <c r="K26" s="154"/>
      <c r="L26" s="123"/>
      <c r="M26" s="89"/>
      <c r="N26" s="89"/>
      <c r="O26" s="89"/>
      <c r="P26" s="89"/>
      <c r="Q26" s="89"/>
    </row>
    <row r="27" spans="1:17" ht="68.25" customHeight="1">
      <c r="A27" s="89"/>
      <c r="B27" s="203"/>
      <c r="C27" s="126"/>
      <c r="D27" s="126"/>
      <c r="E27" s="122"/>
      <c r="F27" s="120"/>
      <c r="G27" s="89"/>
      <c r="H27" s="150"/>
      <c r="I27" s="150"/>
      <c r="J27" s="154"/>
      <c r="K27" s="158"/>
      <c r="L27" s="123"/>
      <c r="M27" s="89"/>
      <c r="N27" s="89"/>
      <c r="O27" s="89"/>
      <c r="P27" s="89"/>
      <c r="Q27" s="89"/>
    </row>
    <row r="28" spans="1:17" ht="63" customHeight="1">
      <c r="A28" s="80"/>
      <c r="B28" s="204"/>
      <c r="C28" s="180"/>
      <c r="D28" s="180"/>
      <c r="E28" s="122"/>
      <c r="F28" s="120"/>
      <c r="G28" s="80"/>
      <c r="H28" s="181"/>
      <c r="I28" s="80"/>
      <c r="J28" s="154"/>
      <c r="K28" s="67"/>
      <c r="L28" s="80"/>
      <c r="M28" s="80"/>
      <c r="N28" s="80"/>
      <c r="O28" s="80"/>
      <c r="P28" s="80"/>
      <c r="Q28" s="80"/>
    </row>
    <row r="29" spans="1:17" ht="73.5" customHeight="1">
      <c r="A29" s="153"/>
      <c r="B29" s="153"/>
      <c r="C29" s="154"/>
      <c r="D29" s="154"/>
      <c r="E29" s="81"/>
      <c r="F29" s="155"/>
      <c r="G29" s="155"/>
      <c r="H29" s="129"/>
      <c r="I29" s="129"/>
      <c r="J29" s="81"/>
      <c r="K29" s="154"/>
      <c r="L29" s="134"/>
      <c r="M29" s="154"/>
      <c r="N29" s="154"/>
      <c r="O29" s="130"/>
      <c r="P29" s="154"/>
      <c r="Q29" s="154"/>
    </row>
    <row r="30" spans="1:17" ht="73.5" customHeight="1">
      <c r="A30" s="153"/>
      <c r="B30" s="153"/>
      <c r="C30" s="154"/>
      <c r="D30" s="154"/>
      <c r="E30" s="81"/>
      <c r="F30" s="155"/>
      <c r="G30" s="155"/>
      <c r="H30" s="129"/>
      <c r="I30" s="129"/>
      <c r="J30" s="81"/>
      <c r="K30" s="154"/>
      <c r="L30" s="134"/>
      <c r="M30" s="154"/>
      <c r="N30" s="154"/>
      <c r="O30" s="410"/>
      <c r="P30" s="410"/>
      <c r="Q30" s="410"/>
    </row>
    <row r="31" spans="1:17" ht="73.5" customHeight="1">
      <c r="A31" s="153"/>
      <c r="B31" s="153"/>
      <c r="C31" s="154"/>
      <c r="D31" s="154"/>
      <c r="E31" s="81"/>
      <c r="F31" s="155"/>
      <c r="G31" s="155"/>
      <c r="H31" s="129"/>
      <c r="I31" s="129"/>
      <c r="J31" s="81"/>
      <c r="K31" s="154"/>
      <c r="L31" s="134"/>
      <c r="M31" s="154"/>
      <c r="N31" s="154"/>
      <c r="O31" s="410"/>
      <c r="P31" s="410"/>
      <c r="Q31" s="410"/>
    </row>
    <row r="32" spans="1:17" ht="44.25" customHeight="1">
      <c r="A32" s="411" t="s">
        <v>343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3"/>
    </row>
    <row r="33" spans="1:17" ht="65.25" customHeight="1">
      <c r="A33" s="153"/>
      <c r="B33" s="174"/>
      <c r="C33" s="154"/>
      <c r="D33" s="154"/>
      <c r="E33" s="154"/>
      <c r="F33" s="155"/>
      <c r="G33" s="155"/>
      <c r="H33" s="129"/>
      <c r="I33" s="129"/>
      <c r="J33" s="154"/>
      <c r="K33" s="154"/>
      <c r="L33" s="134"/>
      <c r="M33" s="154"/>
      <c r="N33" s="154"/>
      <c r="O33" s="154"/>
      <c r="P33" s="154"/>
      <c r="Q33" s="154"/>
    </row>
    <row r="34" spans="1:17" ht="63" customHeight="1">
      <c r="A34" s="153"/>
      <c r="B34" s="125"/>
      <c r="C34" s="67"/>
      <c r="D34" s="154"/>
      <c r="E34" s="154"/>
      <c r="F34" s="135"/>
      <c r="G34" s="155"/>
      <c r="H34" s="129"/>
      <c r="I34" s="129"/>
      <c r="J34" s="154"/>
      <c r="K34" s="154"/>
      <c r="L34" s="134"/>
      <c r="M34" s="154"/>
      <c r="N34" s="154"/>
      <c r="O34" s="130"/>
      <c r="P34" s="154"/>
      <c r="Q34" s="154"/>
    </row>
    <row r="35" spans="1:17" ht="63" customHeight="1">
      <c r="A35" s="153"/>
      <c r="B35" s="153"/>
      <c r="C35" s="154"/>
      <c r="D35" s="154"/>
      <c r="E35" s="154"/>
      <c r="F35" s="155"/>
      <c r="G35" s="154"/>
      <c r="H35" s="129"/>
      <c r="I35" s="129"/>
      <c r="J35" s="154"/>
      <c r="K35" s="154"/>
      <c r="L35" s="134"/>
      <c r="M35" s="154"/>
      <c r="N35" s="154"/>
      <c r="O35" s="130"/>
      <c r="P35" s="154"/>
      <c r="Q35" s="154"/>
    </row>
    <row r="36" spans="1:17" ht="73.5" customHeight="1">
      <c r="A36" s="153"/>
      <c r="B36" s="153"/>
      <c r="C36" s="154"/>
      <c r="D36" s="154"/>
      <c r="E36" s="154"/>
      <c r="F36" s="155"/>
      <c r="G36" s="155"/>
      <c r="H36" s="129"/>
      <c r="I36" s="129"/>
      <c r="J36" s="154"/>
      <c r="K36" s="154"/>
      <c r="L36" s="134"/>
      <c r="M36" s="154"/>
      <c r="N36" s="154"/>
      <c r="O36" s="400"/>
      <c r="P36" s="401"/>
      <c r="Q36" s="402"/>
    </row>
    <row r="37" spans="1:17" ht="73.5" customHeight="1">
      <c r="A37" s="153"/>
      <c r="B37" s="153"/>
      <c r="C37" s="154"/>
      <c r="D37" s="154"/>
      <c r="E37" s="154"/>
      <c r="F37" s="155"/>
      <c r="G37" s="155"/>
      <c r="H37" s="129"/>
      <c r="I37" s="129"/>
      <c r="J37" s="154"/>
      <c r="K37" s="154"/>
      <c r="L37" s="134"/>
      <c r="M37" s="154"/>
      <c r="N37" s="154"/>
      <c r="O37" s="388"/>
      <c r="P37" s="388"/>
      <c r="Q37" s="388"/>
    </row>
    <row r="38" spans="1:17" ht="60.75" customHeight="1">
      <c r="A38" s="153"/>
      <c r="B38" s="153"/>
      <c r="C38" s="154"/>
      <c r="D38" s="154"/>
      <c r="E38" s="154"/>
      <c r="F38" s="155"/>
      <c r="G38" s="154"/>
      <c r="H38" s="129"/>
      <c r="I38" s="153"/>
      <c r="J38" s="154"/>
      <c r="K38" s="154"/>
      <c r="L38" s="134"/>
      <c r="M38" s="154"/>
      <c r="N38" s="154"/>
      <c r="O38" s="72"/>
      <c r="P38" s="154"/>
      <c r="Q38" s="154"/>
    </row>
    <row r="39" spans="1:17" ht="62.25" customHeight="1">
      <c r="A39" s="153"/>
      <c r="B39" s="153"/>
      <c r="C39" s="154"/>
      <c r="D39" s="154"/>
      <c r="E39" s="154"/>
      <c r="F39" s="155"/>
      <c r="G39" s="154"/>
      <c r="H39" s="129"/>
      <c r="I39" s="153"/>
      <c r="J39" s="154"/>
      <c r="K39" s="154"/>
      <c r="L39" s="134"/>
      <c r="M39" s="154"/>
      <c r="N39" s="154"/>
      <c r="O39" s="130"/>
      <c r="P39" s="154"/>
      <c r="Q39" s="154"/>
    </row>
    <row r="40" spans="1:17" ht="69.75" customHeight="1">
      <c r="A40" s="153"/>
      <c r="B40" s="153"/>
      <c r="C40" s="154"/>
      <c r="D40" s="154"/>
      <c r="E40" s="154"/>
      <c r="F40" s="155"/>
      <c r="G40" s="154"/>
      <c r="H40" s="129"/>
      <c r="I40" s="153"/>
      <c r="J40" s="154"/>
      <c r="K40" s="154"/>
      <c r="L40" s="134"/>
      <c r="M40" s="154"/>
      <c r="N40" s="154"/>
      <c r="O40" s="154"/>
      <c r="P40" s="154"/>
      <c r="Q40" s="154"/>
    </row>
    <row r="41" spans="1:17" ht="73.5" customHeight="1" thickBot="1">
      <c r="A41" s="153"/>
      <c r="B41" s="153"/>
      <c r="C41" s="154"/>
      <c r="D41" s="154"/>
      <c r="E41" s="154"/>
      <c r="F41" s="155"/>
      <c r="G41" s="155"/>
      <c r="H41" s="129"/>
      <c r="I41" s="129"/>
      <c r="J41" s="154"/>
      <c r="K41" s="154"/>
      <c r="L41" s="134"/>
      <c r="M41" s="154"/>
      <c r="N41" s="154"/>
      <c r="O41" s="130"/>
      <c r="P41" s="154"/>
      <c r="Q41" s="154"/>
    </row>
    <row r="42" spans="1:17" ht="44.25" customHeight="1" thickBot="1">
      <c r="A42" s="404" t="s">
        <v>344</v>
      </c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6"/>
    </row>
    <row r="43" spans="1:17" ht="73.5" customHeight="1">
      <c r="A43" s="186"/>
      <c r="B43" s="153"/>
      <c r="C43" s="154"/>
      <c r="D43" s="154"/>
      <c r="E43" s="81"/>
      <c r="F43" s="155"/>
      <c r="G43" s="155"/>
      <c r="H43" s="129"/>
      <c r="I43" s="129"/>
      <c r="J43" s="81"/>
      <c r="K43" s="154"/>
      <c r="L43" s="134"/>
      <c r="M43" s="154"/>
      <c r="N43" s="154"/>
      <c r="O43" s="390"/>
      <c r="P43" s="392"/>
      <c r="Q43" s="391"/>
    </row>
    <row r="44" spans="1:17" ht="73.5" customHeight="1">
      <c r="A44" s="153"/>
      <c r="B44" s="153"/>
      <c r="C44" s="154"/>
      <c r="D44" s="154"/>
      <c r="E44" s="81"/>
      <c r="F44" s="155"/>
      <c r="G44" s="155"/>
      <c r="H44" s="129"/>
      <c r="I44" s="129"/>
      <c r="J44" s="81"/>
      <c r="K44" s="154"/>
      <c r="L44" s="134"/>
      <c r="M44" s="154"/>
      <c r="N44" s="154"/>
      <c r="O44" s="410"/>
      <c r="P44" s="410"/>
      <c r="Q44" s="410"/>
    </row>
    <row r="45" spans="1:17" ht="44.45">
      <c r="A45" s="411" t="s">
        <v>345</v>
      </c>
      <c r="B45" s="412"/>
      <c r="C45" s="412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3"/>
    </row>
    <row r="46" spans="1:17" ht="73.5" customHeight="1">
      <c r="A46" s="153"/>
      <c r="B46" s="153"/>
      <c r="C46" s="154"/>
      <c r="D46" s="154"/>
      <c r="E46" s="81"/>
      <c r="F46" s="155"/>
      <c r="G46" s="155"/>
      <c r="H46" s="129"/>
      <c r="I46" s="129"/>
      <c r="J46" s="81"/>
      <c r="K46" s="154"/>
      <c r="L46" s="134"/>
      <c r="M46" s="154"/>
      <c r="N46" s="154"/>
      <c r="O46" s="410"/>
      <c r="P46" s="410"/>
      <c r="Q46" s="410"/>
    </row>
    <row r="47" spans="1:17" ht="65.25" customHeight="1" thickBot="1">
      <c r="A47" s="414" t="s">
        <v>346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6"/>
    </row>
    <row r="48" spans="1:17" ht="82.5" customHeight="1">
      <c r="A48" s="174"/>
      <c r="B48" s="174"/>
      <c r="C48" s="155"/>
      <c r="D48" s="155"/>
      <c r="E48" s="155"/>
      <c r="F48" s="155"/>
      <c r="G48" s="155"/>
      <c r="H48" s="174"/>
      <c r="I48" s="174"/>
      <c r="J48" s="155"/>
      <c r="K48" s="155"/>
      <c r="L48" s="108"/>
      <c r="M48" s="155"/>
      <c r="N48" s="155"/>
      <c r="O48" s="155"/>
      <c r="P48" s="155"/>
      <c r="Q48" s="155"/>
    </row>
    <row r="49" spans="1:17" s="128" customFormat="1" ht="58.5" customHeight="1">
      <c r="A49" s="174"/>
      <c r="B49" s="174"/>
      <c r="C49" s="155"/>
      <c r="D49" s="155"/>
      <c r="E49" s="155"/>
      <c r="F49" s="155"/>
      <c r="G49" s="155"/>
      <c r="H49" s="79"/>
      <c r="I49" s="79"/>
      <c r="J49" s="155"/>
      <c r="K49" s="155"/>
      <c r="L49" s="108"/>
      <c r="M49" s="155"/>
      <c r="N49" s="155"/>
      <c r="O49" s="136"/>
      <c r="P49" s="155"/>
      <c r="Q49" s="155"/>
    </row>
    <row r="50" spans="1:17">
      <c r="A50" s="174"/>
      <c r="B50" s="174"/>
      <c r="C50" s="155"/>
      <c r="D50" s="155"/>
      <c r="E50" s="155"/>
      <c r="F50" s="106"/>
      <c r="G50" s="155"/>
      <c r="H50" s="79"/>
      <c r="I50" s="79"/>
      <c r="J50" s="155"/>
      <c r="K50" s="155"/>
      <c r="L50" s="108"/>
      <c r="M50" s="155"/>
      <c r="N50" s="155"/>
      <c r="O50" s="136"/>
      <c r="P50" s="155"/>
      <c r="Q50" s="155"/>
    </row>
    <row r="51" spans="1:17" ht="73.5" customHeight="1">
      <c r="A51" s="153"/>
      <c r="B51" s="153"/>
      <c r="C51" s="154"/>
      <c r="D51" s="154"/>
      <c r="E51" s="81"/>
      <c r="F51" s="155"/>
      <c r="G51" s="155"/>
      <c r="H51" s="129"/>
      <c r="I51" s="129"/>
      <c r="J51" s="81"/>
      <c r="K51" s="154"/>
      <c r="L51" s="134"/>
      <c r="M51" s="154"/>
      <c r="N51" s="154"/>
      <c r="O51" s="388"/>
      <c r="P51" s="410"/>
      <c r="Q51" s="410"/>
    </row>
  </sheetData>
  <autoFilter ref="A11:Q51" xr:uid="{6604AB52-2968-435A-8510-4E1ABCB63E17}">
    <filterColumn colId="14" showButton="0"/>
    <filterColumn colId="15" showButton="0"/>
  </autoFilter>
  <sortState xmlns:xlrd2="http://schemas.microsoft.com/office/spreadsheetml/2017/richdata2" ref="A33:S41">
    <sortCondition ref="B33:B41"/>
  </sortState>
  <mergeCells count="26">
    <mergeCell ref="A12:Q12"/>
    <mergeCell ref="A32:Q32"/>
    <mergeCell ref="O23:Q23"/>
    <mergeCell ref="O36:Q36"/>
    <mergeCell ref="O16:Q16"/>
    <mergeCell ref="O51:Q51"/>
    <mergeCell ref="O30:Q30"/>
    <mergeCell ref="O46:Q46"/>
    <mergeCell ref="O43:Q43"/>
    <mergeCell ref="O44:Q44"/>
    <mergeCell ref="O31:Q31"/>
    <mergeCell ref="A45:Q45"/>
    <mergeCell ref="A42:Q42"/>
    <mergeCell ref="A47:Q47"/>
    <mergeCell ref="O37:Q37"/>
    <mergeCell ref="A10:Q10"/>
    <mergeCell ref="O11:Q11"/>
    <mergeCell ref="F2:N3"/>
    <mergeCell ref="O2:Q3"/>
    <mergeCell ref="F4:N9"/>
    <mergeCell ref="O4:Q4"/>
    <mergeCell ref="O5:P5"/>
    <mergeCell ref="O6:P6"/>
    <mergeCell ref="O7:P7"/>
    <mergeCell ref="O8:P8"/>
    <mergeCell ref="O9:P9"/>
  </mergeCells>
  <phoneticPr fontId="41" type="noConversion"/>
  <conditionalFormatting sqref="A31:N31">
    <cfRule type="containsText" dxfId="255" priority="1" operator="containsText" text="INVENTARIO">
      <formula>NOT(ISERROR(SEARCH("INVENTARIO",A31)))</formula>
    </cfRule>
    <cfRule type="containsText" dxfId="254" priority="2" operator="containsText" text="PROCESO">
      <formula>NOT(ISERROR(SEARCH("PROCESO",A31)))</formula>
    </cfRule>
    <cfRule type="containsText" dxfId="253" priority="3" operator="containsText" text="EN CONSTRUCCION">
      <formula>NOT(ISERROR(SEARCH("EN CONSTRUCCION",A31)))</formula>
    </cfRule>
    <cfRule type="containsText" dxfId="252" priority="4" operator="containsText" text="DEPRECIADO EN SU TOTALIDAD">
      <formula>NOT(ISERROR(SEARCH("DEPRECIADO EN SU TOTALIDAD",A31)))</formula>
    </cfRule>
  </conditionalFormatting>
  <conditionalFormatting sqref="A46:N46">
    <cfRule type="containsText" dxfId="251" priority="33" operator="containsText" text="INVENTARIO">
      <formula>NOT(ISERROR(SEARCH("INVENTARIO",A46)))</formula>
    </cfRule>
    <cfRule type="containsText" dxfId="250" priority="34" operator="containsText" text="PROCESO">
      <formula>NOT(ISERROR(SEARCH("PROCESO",A46)))</formula>
    </cfRule>
    <cfRule type="containsText" dxfId="249" priority="35" operator="containsText" text="EN CONSTRUCCION">
      <formula>NOT(ISERROR(SEARCH("EN CONSTRUCCION",A46)))</formula>
    </cfRule>
    <cfRule type="containsText" dxfId="248" priority="36" operator="containsText" text="DEPRECIADO EN SU TOTALIDAD">
      <formula>NOT(ISERROR(SEARCH("DEPRECIADO EN SU TOTALIDAD",A46)))</formula>
    </cfRule>
  </conditionalFormatting>
  <conditionalFormatting sqref="A1:Q7 A8 C8:Q8 A9:Q13 M14:Q15 A14:L30 M17:Q30 A28:Q35 A36:O36 A37:Q41 A43:N44 A47:Q1048576">
    <cfRule type="containsText" dxfId="247" priority="96" operator="containsText" text="PROCESO">
      <formula>NOT(ISERROR(SEARCH("PROCESO",A1)))</formula>
    </cfRule>
    <cfRule type="containsText" dxfId="246" priority="98" operator="containsText" text="DEPRECIADO EN SU TOTALIDAD">
      <formula>NOT(ISERROR(SEARCH("DEPRECIADO EN SU TOTALIDAD",A1)))</formula>
    </cfRule>
    <cfRule type="containsText" dxfId="245" priority="97" operator="containsText" text="EN CONSTRUCCION">
      <formula>NOT(ISERROR(SEARCH("EN CONSTRUCCION",A1)))</formula>
    </cfRule>
  </conditionalFormatting>
  <conditionalFormatting sqref="A9:Q13 A14:L30 A43:N44 A28:Q35 A1:Q7 A8 C8:Q8 M14:Q15 M17:Q30 A36:O36 A37:Q41 A47:Q1048576">
    <cfRule type="containsText" dxfId="244" priority="95" operator="containsText" text="INVENTARIO">
      <formula>NOT(ISERROR(SEARCH("INVENTARIO",A1)))</formula>
    </cfRule>
  </conditionalFormatting>
  <conditionalFormatting sqref="K13">
    <cfRule type="containsText" dxfId="243" priority="31" operator="containsText" text="Por revisar">
      <formula>NOT(ISERROR(SEARCH("Por revisar",K13)))</formula>
    </cfRule>
    <cfRule type="containsText" dxfId="242" priority="32" operator="containsText" text="Operativo">
      <formula>NOT(ISERROR(SEARCH("Operativo",K13)))</formula>
    </cfRule>
    <cfRule type="containsText" dxfId="241" priority="29" operator="containsText" text="Por reparar">
      <formula>NOT(ISERROR(SEARCH("Por reparar",K13)))</formula>
    </cfRule>
    <cfRule type="containsText" dxfId="240" priority="27" operator="containsText" text="Dado de baja">
      <formula>NOT(ISERROR(SEARCH("Dado de baja",K13)))</formula>
    </cfRule>
    <cfRule type="containsText" dxfId="239" priority="28" operator="containsText" text="Nuevo">
      <formula>NOT(ISERROR(SEARCH("Nuevo",K13)))</formula>
    </cfRule>
    <cfRule type="containsText" dxfId="238" priority="30" operator="containsText" text="Mantenimiento">
      <formula>NOT(ISERROR(SEARCH("Mantenimiento",K13)))</formula>
    </cfRule>
  </conditionalFormatting>
  <conditionalFormatting sqref="K13:K16">
    <cfRule type="containsText" dxfId="237" priority="128" operator="containsText" text="Operativo">
      <formula>NOT(ISERROR(SEARCH("Operativo",K13)))</formula>
    </cfRule>
    <cfRule type="containsText" dxfId="236" priority="127" operator="containsText" text="Por revisar">
      <formula>NOT(ISERROR(SEARCH("Por revisar",K13)))</formula>
    </cfRule>
    <cfRule type="containsText" dxfId="235" priority="126" operator="containsText" text="Mantenimiento">
      <formula>NOT(ISERROR(SEARCH("Mantenimiento",K13)))</formula>
    </cfRule>
    <cfRule type="containsText" dxfId="234" priority="125" operator="containsText" text="Por reparar">
      <formula>NOT(ISERROR(SEARCH("Por reparar",K13)))</formula>
    </cfRule>
    <cfRule type="containsText" dxfId="233" priority="124" operator="containsText" text="Nuevo">
      <formula>NOT(ISERROR(SEARCH("Nuevo",K13)))</formula>
    </cfRule>
    <cfRule type="containsText" dxfId="232" priority="123" operator="containsText" text="Dado de baja">
      <formula>NOT(ISERROR(SEARCH("Dado de baja",K13)))</formula>
    </cfRule>
  </conditionalFormatting>
  <conditionalFormatting sqref="K16">
    <cfRule type="containsText" dxfId="231" priority="21" operator="containsText" text="Dado de baja">
      <formula>NOT(ISERROR(SEARCH("Dado de baja",K16)))</formula>
    </cfRule>
    <cfRule type="containsText" dxfId="230" priority="22" operator="containsText" text="Nuevo">
      <formula>NOT(ISERROR(SEARCH("Nuevo",K16)))</formula>
    </cfRule>
    <cfRule type="containsText" dxfId="229" priority="23" operator="containsText" text="Por reparar">
      <formula>NOT(ISERROR(SEARCH("Por reparar",K16)))</formula>
    </cfRule>
    <cfRule type="containsText" dxfId="228" priority="24" operator="containsText" text="Mantenimiento">
      <formula>NOT(ISERROR(SEARCH("Mantenimiento",K16)))</formula>
    </cfRule>
    <cfRule type="containsText" dxfId="227" priority="25" operator="containsText" text="Por revisar">
      <formula>NOT(ISERROR(SEARCH("Por revisar",K16)))</formula>
    </cfRule>
    <cfRule type="containsText" dxfId="226" priority="26" operator="containsText" text="Operativo">
      <formula>NOT(ISERROR(SEARCH("Operativo",K16)))</formula>
    </cfRule>
  </conditionalFormatting>
  <conditionalFormatting sqref="K17:K31">
    <cfRule type="containsText" dxfId="225" priority="206" operator="containsText" text="Operativo">
      <formula>NOT(ISERROR(SEARCH("Operativo",K17)))</formula>
    </cfRule>
    <cfRule type="containsText" dxfId="224" priority="203" operator="containsText" text="Por reparar">
      <formula>NOT(ISERROR(SEARCH("Por reparar",K17)))</formula>
    </cfRule>
    <cfRule type="containsText" dxfId="223" priority="201" operator="containsText" text="Dado de baja">
      <formula>NOT(ISERROR(SEARCH("Dado de baja",K17)))</formula>
    </cfRule>
    <cfRule type="containsText" dxfId="222" priority="202" operator="containsText" text="Nuevo">
      <formula>NOT(ISERROR(SEARCH("Nuevo",K17)))</formula>
    </cfRule>
    <cfRule type="containsText" dxfId="221" priority="204" operator="containsText" text="Mantenimiento">
      <formula>NOT(ISERROR(SEARCH("Mantenimiento",K17)))</formula>
    </cfRule>
    <cfRule type="containsText" dxfId="220" priority="205" operator="containsText" text="Por revisar">
      <formula>NOT(ISERROR(SEARCH("Por revisar",K17)))</formula>
    </cfRule>
  </conditionalFormatting>
  <conditionalFormatting sqref="K22">
    <cfRule type="containsText" dxfId="219" priority="146" operator="containsText" text="Operativo">
      <formula>NOT(ISERROR(SEARCH("Operativo",K22)))</formula>
    </cfRule>
    <cfRule type="containsText" dxfId="218" priority="145" operator="containsText" text="Por revisar">
      <formula>NOT(ISERROR(SEARCH("Por revisar",K22)))</formula>
    </cfRule>
    <cfRule type="containsText" dxfId="217" priority="144" operator="containsText" text="Mantenimiento">
      <formula>NOT(ISERROR(SEARCH("Mantenimiento",K22)))</formula>
    </cfRule>
    <cfRule type="containsText" dxfId="216" priority="143" operator="containsText" text="Por reparar">
      <formula>NOT(ISERROR(SEARCH("Por reparar",K22)))</formula>
    </cfRule>
    <cfRule type="containsText" dxfId="215" priority="142" operator="containsText" text="Nuevo">
      <formula>NOT(ISERROR(SEARCH("Nuevo",K22)))</formula>
    </cfRule>
    <cfRule type="containsText" dxfId="214" priority="141" operator="containsText" text="Dado de baja">
      <formula>NOT(ISERROR(SEARCH("Dado de baja",K22)))</formula>
    </cfRule>
  </conditionalFormatting>
  <conditionalFormatting sqref="K31">
    <cfRule type="containsText" dxfId="213" priority="5" operator="containsText" text="Dado de baja">
      <formula>NOT(ISERROR(SEARCH("Dado de baja",K31)))</formula>
    </cfRule>
    <cfRule type="containsText" dxfId="212" priority="6" operator="containsText" text="Nuevo">
      <formula>NOT(ISERROR(SEARCH("Nuevo",K31)))</formula>
    </cfRule>
    <cfRule type="containsText" dxfId="211" priority="7" operator="containsText" text="Por reparar">
      <formula>NOT(ISERROR(SEARCH("Por reparar",K31)))</formula>
    </cfRule>
    <cfRule type="containsText" dxfId="210" priority="8" operator="containsText" text="Mantenimiento">
      <formula>NOT(ISERROR(SEARCH("Mantenimiento",K31)))</formula>
    </cfRule>
    <cfRule type="containsText" dxfId="209" priority="9" operator="containsText" text="Por revisar">
      <formula>NOT(ISERROR(SEARCH("Por revisar",K31)))</formula>
    </cfRule>
    <cfRule type="containsText" dxfId="208" priority="10" operator="containsText" text="Operativo">
      <formula>NOT(ISERROR(SEARCH("Operativo",K31)))</formula>
    </cfRule>
  </conditionalFormatting>
  <conditionalFormatting sqref="K33:K41 K43 K48:K51">
    <cfRule type="containsText" dxfId="207" priority="229" operator="containsText" text="Por revisar">
      <formula>NOT(ISERROR(SEARCH("Por revisar",K33)))</formula>
    </cfRule>
    <cfRule type="containsText" dxfId="206" priority="230" operator="containsText" text="Operativo">
      <formula>NOT(ISERROR(SEARCH("Operativo",K33)))</formula>
    </cfRule>
    <cfRule type="containsText" dxfId="205" priority="225" operator="containsText" text="Dado de baja">
      <formula>NOT(ISERROR(SEARCH("Dado de baja",K33)))</formula>
    </cfRule>
    <cfRule type="containsText" dxfId="204" priority="226" operator="containsText" text="Nuevo">
      <formula>NOT(ISERROR(SEARCH("Nuevo",K33)))</formula>
    </cfRule>
    <cfRule type="containsText" dxfId="203" priority="227" operator="containsText" text="Por reparar">
      <formula>NOT(ISERROR(SEARCH("Por reparar",K33)))</formula>
    </cfRule>
    <cfRule type="containsText" dxfId="202" priority="228" operator="containsText" text="Mantenimiento">
      <formula>NOT(ISERROR(SEARCH("Mantenimiento",K33)))</formula>
    </cfRule>
  </conditionalFormatting>
  <conditionalFormatting sqref="K44">
    <cfRule type="containsText" dxfId="201" priority="19" operator="containsText" text="Por revisar">
      <formula>NOT(ISERROR(SEARCH("Por revisar",K44)))</formula>
    </cfRule>
    <cfRule type="containsText" dxfId="200" priority="20" operator="containsText" text="Operativo">
      <formula>NOT(ISERROR(SEARCH("Operativo",K44)))</formula>
    </cfRule>
    <cfRule type="containsText" dxfId="199" priority="15" operator="containsText" text="Dado de baja">
      <formula>NOT(ISERROR(SEARCH("Dado de baja",K44)))</formula>
    </cfRule>
    <cfRule type="containsText" dxfId="198" priority="16" operator="containsText" text="Nuevo">
      <formula>NOT(ISERROR(SEARCH("Nuevo",K44)))</formula>
    </cfRule>
    <cfRule type="containsText" dxfId="197" priority="17" operator="containsText" text="Por reparar">
      <formula>NOT(ISERROR(SEARCH("Por reparar",K44)))</formula>
    </cfRule>
    <cfRule type="containsText" dxfId="196" priority="18" operator="containsText" text="Mantenimiento">
      <formula>NOT(ISERROR(SEARCH("Mantenimiento",K44)))</formula>
    </cfRule>
  </conditionalFormatting>
  <conditionalFormatting sqref="K46">
    <cfRule type="containsText" dxfId="195" priority="38" operator="containsText" text="Nuevo">
      <formula>NOT(ISERROR(SEARCH("Nuevo",K46)))</formula>
    </cfRule>
    <cfRule type="containsText" dxfId="194" priority="37" operator="containsText" text="Dado de baja">
      <formula>NOT(ISERROR(SEARCH("Dado de baja",K46)))</formula>
    </cfRule>
    <cfRule type="containsText" dxfId="193" priority="39" operator="containsText" text="Por reparar">
      <formula>NOT(ISERROR(SEARCH("Por reparar",K46)))</formula>
    </cfRule>
    <cfRule type="containsText" dxfId="192" priority="40" operator="containsText" text="Mantenimiento">
      <formula>NOT(ISERROR(SEARCH("Mantenimiento",K46)))</formula>
    </cfRule>
    <cfRule type="containsText" dxfId="191" priority="41" operator="containsText" text="Por revisar">
      <formula>NOT(ISERROR(SEARCH("Por revisar",K46)))</formula>
    </cfRule>
    <cfRule type="containsText" dxfId="190" priority="42" operator="containsText" text="Operativo">
      <formula>NOT(ISERROR(SEARCH("Operativo",K46)))</formula>
    </cfRule>
  </conditionalFormatting>
  <conditionalFormatting sqref="M16:O16">
    <cfRule type="containsText" dxfId="189" priority="74" operator="containsText" text="PROCESO">
      <formula>NOT(ISERROR(SEARCH("PROCESO",M16)))</formula>
    </cfRule>
    <cfRule type="containsText" dxfId="188" priority="75" operator="containsText" text="EN CONSTRUCCION">
      <formula>NOT(ISERROR(SEARCH("EN CONSTRUCCION",M16)))</formula>
    </cfRule>
    <cfRule type="containsText" dxfId="187" priority="76" operator="containsText" text="DEPRECIADO EN SU TOTALIDAD">
      <formula>NOT(ISERROR(SEARCH("DEPRECIADO EN SU TOTALIDAD",M16)))</formula>
    </cfRule>
    <cfRule type="containsText" dxfId="186" priority="73" operator="containsText" text="INVENTARIO">
      <formula>NOT(ISERROR(SEARCH("INVENTARIO",M16)))</formula>
    </cfRule>
  </conditionalFormatting>
  <pageMargins left="0.7" right="0.7" top="0.75" bottom="0.75" header="0.3" footer="0.3"/>
  <pageSetup scale="46" fitToHeight="0" orientation="landscape" horizontalDpi="360" verticalDpi="360" r:id="rId1"/>
  <rowBreaks count="1" manualBreakCount="1">
    <brk id="12" max="21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74"/>
  <sheetViews>
    <sheetView zoomScale="55" zoomScaleNormal="55" workbookViewId="0">
      <pane xSplit="1" ySplit="11" topLeftCell="B12" activePane="bottomRight" state="frozen"/>
      <selection pane="bottomRight" activeCell="B14" sqref="B14"/>
      <selection pane="bottomLeft" activeCell="F15" sqref="F15"/>
      <selection pane="topRight" activeCell="F15" sqref="F15"/>
    </sheetView>
  </sheetViews>
  <sheetFormatPr defaultColWidth="11.42578125" defaultRowHeight="18"/>
  <cols>
    <col min="1" max="1" width="9.42578125" style="1" customWidth="1"/>
    <col min="2" max="2" width="22.28515625" style="39" customWidth="1"/>
    <col min="3" max="3" width="26.140625" style="39" customWidth="1"/>
    <col min="4" max="4" width="30" style="1" customWidth="1"/>
    <col min="5" max="5" width="24.28515625" style="1" customWidth="1"/>
    <col min="6" max="7" width="15.42578125" style="1" customWidth="1"/>
    <col min="8" max="8" width="22.5703125" style="1" customWidth="1"/>
    <col min="9" max="9" width="30.140625" style="1" customWidth="1"/>
    <col min="10" max="10" width="14.42578125" style="1" customWidth="1"/>
    <col min="11" max="11" width="10.42578125" style="1" customWidth="1"/>
    <col min="12" max="12" width="10.85546875" style="1" customWidth="1"/>
    <col min="13" max="13" width="20.5703125" style="1" customWidth="1"/>
    <col min="14" max="17" width="11.42578125" style="1" customWidth="1"/>
    <col min="18" max="16384" width="11.42578125" style="1"/>
  </cols>
  <sheetData>
    <row r="1" spans="1:18" ht="61.9" thickBot="1">
      <c r="M1" s="161" t="s">
        <v>210</v>
      </c>
      <c r="P1" s="68" t="s">
        <v>347</v>
      </c>
    </row>
    <row r="2" spans="1:18" ht="18" hidden="1" customHeight="1" thickBot="1">
      <c r="A2" s="25"/>
      <c r="B2" s="40"/>
      <c r="C2" s="40"/>
      <c r="D2" s="346" t="s">
        <v>0</v>
      </c>
      <c r="E2" s="347"/>
      <c r="F2" s="347"/>
      <c r="G2" s="347"/>
      <c r="H2" s="347"/>
      <c r="I2" s="347"/>
      <c r="J2" s="347"/>
      <c r="K2" s="347"/>
      <c r="L2" s="348"/>
      <c r="M2" s="353"/>
      <c r="N2" s="353"/>
      <c r="O2" s="354"/>
    </row>
    <row r="3" spans="1:18" ht="18.75" hidden="1" customHeight="1" thickBot="1">
      <c r="A3" s="27"/>
      <c r="B3" s="42"/>
      <c r="C3" s="42"/>
      <c r="D3" s="349"/>
      <c r="E3" s="350"/>
      <c r="F3" s="350"/>
      <c r="G3" s="350"/>
      <c r="H3" s="350"/>
      <c r="I3" s="350"/>
      <c r="J3" s="350"/>
      <c r="K3" s="350"/>
      <c r="L3" s="351"/>
      <c r="M3" s="356"/>
      <c r="N3" s="356"/>
      <c r="O3" s="357"/>
    </row>
    <row r="4" spans="1:18" ht="18.75" hidden="1" customHeight="1" thickBot="1">
      <c r="A4" s="27"/>
      <c r="B4" s="42"/>
      <c r="C4" s="42"/>
      <c r="D4" s="358" t="s">
        <v>211</v>
      </c>
      <c r="E4" s="359"/>
      <c r="F4" s="359"/>
      <c r="G4" s="359"/>
      <c r="H4" s="359"/>
      <c r="I4" s="359"/>
      <c r="J4" s="359"/>
      <c r="K4" s="359"/>
      <c r="L4" s="360"/>
      <c r="M4" s="368"/>
      <c r="N4" s="368"/>
      <c r="O4" s="369"/>
    </row>
    <row r="5" spans="1:18" ht="18.75" hidden="1" customHeight="1" thickBot="1">
      <c r="A5" s="27"/>
      <c r="B5" s="42"/>
      <c r="C5" s="42"/>
      <c r="D5" s="361"/>
      <c r="E5" s="362"/>
      <c r="F5" s="362"/>
      <c r="G5" s="362"/>
      <c r="H5" s="362"/>
      <c r="I5" s="362"/>
      <c r="J5" s="362"/>
      <c r="K5" s="362"/>
      <c r="L5" s="363"/>
      <c r="M5" s="371"/>
      <c r="N5" s="372"/>
      <c r="O5" s="2"/>
    </row>
    <row r="6" spans="1:18" ht="18.75" hidden="1" customHeight="1" thickBot="1">
      <c r="A6" s="27"/>
      <c r="B6" s="42"/>
      <c r="C6" s="42"/>
      <c r="D6" s="361"/>
      <c r="E6" s="362"/>
      <c r="F6" s="362"/>
      <c r="G6" s="362"/>
      <c r="H6" s="362"/>
      <c r="I6" s="362"/>
      <c r="J6" s="362"/>
      <c r="K6" s="362"/>
      <c r="L6" s="363"/>
      <c r="M6" s="371"/>
      <c r="N6" s="372"/>
      <c r="O6" s="3"/>
    </row>
    <row r="7" spans="1:18" ht="18.75" hidden="1" customHeight="1" thickBot="1">
      <c r="A7" s="29"/>
      <c r="B7" s="44"/>
      <c r="C7" s="42"/>
      <c r="D7" s="361"/>
      <c r="E7" s="362"/>
      <c r="F7" s="362"/>
      <c r="G7" s="362"/>
      <c r="H7" s="362"/>
      <c r="I7" s="362"/>
      <c r="J7" s="362"/>
      <c r="K7" s="362"/>
      <c r="L7" s="363"/>
      <c r="M7" s="371"/>
      <c r="N7" s="372"/>
      <c r="O7" s="4"/>
    </row>
    <row r="8" spans="1:18" ht="18.75" customHeight="1" thickBot="1">
      <c r="A8" s="31" t="s">
        <v>7</v>
      </c>
      <c r="B8" s="33" t="s">
        <v>212</v>
      </c>
      <c r="C8" s="62"/>
      <c r="D8" s="361"/>
      <c r="E8" s="362"/>
      <c r="F8" s="362"/>
      <c r="G8" s="362"/>
      <c r="H8" s="362"/>
      <c r="I8" s="362"/>
      <c r="J8" s="362"/>
      <c r="K8" s="362"/>
      <c r="L8" s="363"/>
      <c r="M8" s="371"/>
      <c r="N8" s="372"/>
      <c r="O8" s="5"/>
    </row>
    <row r="9" spans="1:18" ht="18.75" customHeight="1" thickBot="1">
      <c r="A9" s="32"/>
      <c r="B9" s="47"/>
      <c r="C9" s="53"/>
      <c r="D9" s="364"/>
      <c r="E9" s="365"/>
      <c r="F9" s="365"/>
      <c r="G9" s="365"/>
      <c r="H9" s="365"/>
      <c r="I9" s="365"/>
      <c r="J9" s="365"/>
      <c r="K9" s="365"/>
      <c r="L9" s="366"/>
      <c r="M9" s="371"/>
      <c r="N9" s="372"/>
      <c r="O9" s="16"/>
    </row>
    <row r="10" spans="1:18" ht="44.25" customHeight="1" thickBot="1">
      <c r="A10" s="404" t="s">
        <v>348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6"/>
    </row>
    <row r="11" spans="1:18" ht="129.75" customHeight="1" thickBot="1">
      <c r="A11" s="21" t="s">
        <v>11</v>
      </c>
      <c r="B11" s="49" t="s">
        <v>299</v>
      </c>
      <c r="C11" s="49" t="s">
        <v>14</v>
      </c>
      <c r="D11" s="50" t="s">
        <v>300</v>
      </c>
      <c r="E11" s="38" t="s">
        <v>301</v>
      </c>
      <c r="F11" s="21" t="s">
        <v>302</v>
      </c>
      <c r="G11" s="21" t="s">
        <v>303</v>
      </c>
      <c r="H11" s="173" t="s">
        <v>304</v>
      </c>
      <c r="I11" s="52" t="s">
        <v>3</v>
      </c>
      <c r="J11" s="22" t="s">
        <v>305</v>
      </c>
      <c r="K11" s="38" t="s">
        <v>306</v>
      </c>
      <c r="L11" s="38" t="s">
        <v>307</v>
      </c>
      <c r="M11" s="383" t="s">
        <v>39</v>
      </c>
      <c r="N11" s="426"/>
      <c r="O11" s="427"/>
    </row>
    <row r="12" spans="1:18" ht="44.25" customHeight="1" thickBot="1">
      <c r="B12" s="417" t="s">
        <v>349</v>
      </c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05"/>
      <c r="Q12" s="405"/>
      <c r="R12" s="406"/>
    </row>
    <row r="13" spans="1:18" s="143" customFormat="1" ht="64.900000000000006" customHeight="1">
      <c r="A13" s="174">
        <f>+A12+1</f>
        <v>1</v>
      </c>
      <c r="B13" s="73" t="s">
        <v>350</v>
      </c>
      <c r="C13" s="81" t="s">
        <v>320</v>
      </c>
      <c r="D13" s="155" t="s">
        <v>351</v>
      </c>
      <c r="E13" s="155" t="s">
        <v>352</v>
      </c>
      <c r="F13" s="79">
        <v>44532</v>
      </c>
      <c r="G13" s="79">
        <v>44480</v>
      </c>
      <c r="H13" s="155" t="s">
        <v>353</v>
      </c>
      <c r="I13" s="155" t="s">
        <v>83</v>
      </c>
      <c r="J13" s="174" t="s">
        <v>43</v>
      </c>
      <c r="K13" s="155"/>
      <c r="L13" s="155"/>
      <c r="M13" s="420"/>
      <c r="N13" s="421"/>
      <c r="O13" s="422"/>
    </row>
    <row r="14" spans="1:18" s="163" customFormat="1" ht="64.900000000000006" customHeight="1">
      <c r="A14" s="174">
        <f>+A13+1</f>
        <v>2</v>
      </c>
      <c r="B14" s="73" t="s">
        <v>354</v>
      </c>
      <c r="C14" s="162" t="s">
        <v>320</v>
      </c>
      <c r="D14" s="174" t="s">
        <v>143</v>
      </c>
      <c r="E14" s="174" t="s">
        <v>93</v>
      </c>
      <c r="F14" s="79">
        <v>43837</v>
      </c>
      <c r="G14" s="174"/>
      <c r="H14" s="174"/>
      <c r="I14" s="174" t="s">
        <v>83</v>
      </c>
      <c r="J14" s="174" t="s">
        <v>43</v>
      </c>
      <c r="K14" s="174"/>
      <c r="L14" s="174"/>
      <c r="M14" s="420" t="s">
        <v>355</v>
      </c>
      <c r="N14" s="421"/>
      <c r="O14" s="422"/>
    </row>
    <row r="15" spans="1:18" s="143" customFormat="1" ht="64.900000000000006" customHeight="1">
      <c r="A15" s="174"/>
      <c r="B15" s="73"/>
      <c r="C15" s="81"/>
      <c r="D15" s="155"/>
      <c r="E15" s="155"/>
      <c r="F15" s="79"/>
      <c r="G15" s="174"/>
      <c r="H15" s="155"/>
      <c r="I15" s="155"/>
      <c r="J15" s="174"/>
      <c r="K15" s="155"/>
      <c r="L15" s="155"/>
      <c r="M15" s="136"/>
      <c r="N15" s="155"/>
      <c r="O15" s="155"/>
    </row>
    <row r="16" spans="1:18" s="143" customFormat="1" ht="64.900000000000006" customHeight="1">
      <c r="A16" s="174"/>
      <c r="B16" s="73"/>
      <c r="C16" s="81"/>
      <c r="D16" s="155"/>
      <c r="E16" s="155"/>
      <c r="F16" s="79"/>
      <c r="G16" s="79"/>
      <c r="H16" s="155"/>
      <c r="I16" s="155"/>
      <c r="J16" s="174"/>
      <c r="K16" s="155"/>
      <c r="L16" s="155"/>
      <c r="M16" s="420"/>
      <c r="N16" s="421"/>
      <c r="O16" s="422"/>
    </row>
    <row r="17" spans="1:15" s="163" customFormat="1" ht="64.900000000000006" customHeight="1">
      <c r="A17" s="174"/>
      <c r="B17" s="73"/>
      <c r="C17" s="162"/>
      <c r="D17" s="174"/>
      <c r="E17" s="174"/>
      <c r="F17" s="79"/>
      <c r="G17" s="174"/>
      <c r="H17" s="174"/>
      <c r="I17" s="174"/>
      <c r="J17" s="174"/>
      <c r="K17" s="174"/>
      <c r="L17" s="174"/>
      <c r="M17" s="420"/>
      <c r="N17" s="421"/>
      <c r="O17" s="422"/>
    </row>
    <row r="18" spans="1:15" s="143" customFormat="1" ht="64.900000000000006" customHeight="1">
      <c r="A18" s="174"/>
      <c r="B18" s="73"/>
      <c r="C18" s="81"/>
      <c r="D18" s="155"/>
      <c r="E18" s="155"/>
      <c r="F18" s="79"/>
      <c r="G18" s="174"/>
      <c r="H18" s="155"/>
      <c r="I18" s="155"/>
      <c r="J18" s="174"/>
      <c r="K18" s="155"/>
      <c r="L18" s="155"/>
      <c r="M18" s="420"/>
      <c r="N18" s="421"/>
      <c r="O18" s="422"/>
    </row>
    <row r="19" spans="1:15" s="143" customFormat="1" ht="64.900000000000006" customHeight="1">
      <c r="A19" s="174"/>
      <c r="B19" s="73"/>
      <c r="C19" s="81"/>
      <c r="D19" s="136"/>
      <c r="E19" s="155"/>
      <c r="F19" s="79"/>
      <c r="G19" s="79"/>
      <c r="H19" s="174"/>
      <c r="I19" s="155"/>
      <c r="J19" s="174"/>
      <c r="K19" s="155"/>
      <c r="L19" s="155"/>
      <c r="M19" s="420"/>
      <c r="N19" s="421"/>
      <c r="O19" s="422"/>
    </row>
    <row r="20" spans="1:15" s="163" customFormat="1" ht="64.900000000000006" customHeight="1">
      <c r="A20" s="174"/>
      <c r="B20" s="73"/>
      <c r="C20" s="162"/>
      <c r="D20" s="174"/>
      <c r="E20" s="174"/>
      <c r="F20" s="79"/>
      <c r="G20" s="174"/>
      <c r="H20" s="174"/>
      <c r="I20" s="174"/>
      <c r="J20" s="174"/>
      <c r="K20" s="174"/>
      <c r="L20" s="174"/>
      <c r="M20" s="420"/>
      <c r="N20" s="421"/>
      <c r="O20" s="422"/>
    </row>
    <row r="21" spans="1:15" s="163" customFormat="1" ht="64.900000000000006" customHeight="1">
      <c r="A21" s="174"/>
      <c r="B21" s="73"/>
      <c r="C21" s="162"/>
      <c r="D21" s="174"/>
      <c r="E21" s="174"/>
      <c r="F21" s="79"/>
      <c r="G21" s="79"/>
      <c r="H21" s="174"/>
      <c r="I21" s="174"/>
      <c r="J21" s="174"/>
      <c r="K21" s="174"/>
      <c r="L21" s="174"/>
      <c r="M21" s="420"/>
      <c r="N21" s="421"/>
      <c r="O21" s="422"/>
    </row>
    <row r="22" spans="1:15" s="163" customFormat="1" ht="64.900000000000006" customHeight="1">
      <c r="A22" s="174"/>
      <c r="B22" s="73"/>
      <c r="C22" s="162"/>
      <c r="D22" s="174"/>
      <c r="E22" s="174"/>
      <c r="F22" s="79"/>
      <c r="G22" s="174"/>
      <c r="H22" s="174"/>
      <c r="I22" s="174"/>
      <c r="J22" s="174"/>
      <c r="K22" s="174"/>
      <c r="L22" s="174"/>
      <c r="M22" s="420"/>
      <c r="N22" s="421"/>
      <c r="O22" s="422"/>
    </row>
    <row r="23" spans="1:15" s="143" customFormat="1" ht="64.900000000000006" customHeight="1">
      <c r="A23" s="174"/>
      <c r="B23" s="73"/>
      <c r="C23" s="81"/>
      <c r="D23" s="155"/>
      <c r="E23" s="155"/>
      <c r="F23" s="79"/>
      <c r="G23" s="79"/>
      <c r="H23" s="155"/>
      <c r="I23" s="155"/>
      <c r="J23" s="174"/>
      <c r="K23" s="155"/>
      <c r="L23" s="155"/>
      <c r="M23" s="420"/>
      <c r="N23" s="421"/>
      <c r="O23" s="422"/>
    </row>
    <row r="24" spans="1:15" s="163" customFormat="1" ht="64.900000000000006" customHeight="1">
      <c r="A24" s="174"/>
      <c r="B24" s="73"/>
      <c r="C24" s="162"/>
      <c r="D24" s="174"/>
      <c r="E24" s="174"/>
      <c r="F24" s="79"/>
      <c r="G24" s="174"/>
      <c r="H24" s="174"/>
      <c r="I24" s="174"/>
      <c r="J24" s="174"/>
      <c r="K24" s="174"/>
      <c r="L24" s="174"/>
      <c r="M24" s="420"/>
      <c r="N24" s="421"/>
      <c r="O24" s="422"/>
    </row>
    <row r="25" spans="1:15" s="143" customFormat="1" ht="64.900000000000006" customHeight="1">
      <c r="A25" s="174"/>
      <c r="B25" s="73"/>
      <c r="C25" s="81"/>
      <c r="D25" s="155"/>
      <c r="E25" s="155"/>
      <c r="F25" s="79"/>
      <c r="G25" s="79"/>
      <c r="H25" s="155"/>
      <c r="I25" s="155"/>
      <c r="J25" s="174"/>
      <c r="K25" s="155"/>
      <c r="L25" s="155"/>
      <c r="M25" s="420"/>
      <c r="N25" s="421"/>
      <c r="O25" s="422"/>
    </row>
    <row r="26" spans="1:15" s="143" customFormat="1" ht="64.900000000000006" customHeight="1">
      <c r="A26" s="174"/>
      <c r="B26" s="73"/>
      <c r="C26" s="81"/>
      <c r="D26" s="136"/>
      <c r="E26" s="155"/>
      <c r="F26" s="79"/>
      <c r="G26" s="174"/>
      <c r="H26" s="155"/>
      <c r="I26" s="155"/>
      <c r="J26" s="174"/>
      <c r="K26" s="155"/>
      <c r="L26" s="155"/>
      <c r="M26" s="420"/>
      <c r="N26" s="421"/>
      <c r="O26" s="422"/>
    </row>
    <row r="27" spans="1:15" s="143" customFormat="1" ht="64.900000000000006" customHeight="1">
      <c r="A27" s="174"/>
      <c r="B27" s="73"/>
      <c r="C27" s="81"/>
      <c r="D27" s="155"/>
      <c r="E27" s="155"/>
      <c r="F27" s="79"/>
      <c r="G27" s="79"/>
      <c r="H27" s="155"/>
      <c r="I27" s="155"/>
      <c r="J27" s="174"/>
      <c r="K27" s="155"/>
      <c r="L27" s="155"/>
      <c r="M27" s="420"/>
      <c r="N27" s="421"/>
      <c r="O27" s="422"/>
    </row>
    <row r="28" spans="1:15" s="143" customFormat="1" ht="64.900000000000006" customHeight="1">
      <c r="A28" s="174"/>
      <c r="B28" s="73"/>
      <c r="C28" s="81"/>
      <c r="D28" s="155"/>
      <c r="E28" s="155"/>
      <c r="F28" s="79"/>
      <c r="G28" s="79"/>
      <c r="H28" s="155"/>
      <c r="I28" s="155"/>
      <c r="J28" s="174"/>
      <c r="K28" s="155"/>
      <c r="L28" s="155"/>
      <c r="M28" s="136"/>
      <c r="N28" s="155"/>
      <c r="O28" s="155"/>
    </row>
    <row r="29" spans="1:15" s="163" customFormat="1" ht="64.900000000000006" customHeight="1">
      <c r="A29" s="174"/>
      <c r="B29" s="73"/>
      <c r="C29" s="162"/>
      <c r="D29" s="175"/>
      <c r="E29" s="174"/>
      <c r="F29" s="79"/>
      <c r="G29" s="79"/>
      <c r="H29" s="174"/>
      <c r="I29" s="174"/>
      <c r="J29" s="174"/>
      <c r="K29" s="174"/>
      <c r="L29" s="174"/>
      <c r="M29" s="420"/>
      <c r="N29" s="421"/>
      <c r="O29" s="422"/>
    </row>
    <row r="30" spans="1:15" s="163" customFormat="1" ht="64.900000000000006" customHeight="1">
      <c r="A30" s="174"/>
      <c r="B30" s="73"/>
      <c r="C30" s="162"/>
      <c r="D30" s="175"/>
      <c r="E30" s="174"/>
      <c r="F30" s="79"/>
      <c r="G30" s="79"/>
      <c r="H30" s="174"/>
      <c r="I30" s="174"/>
      <c r="J30" s="174"/>
      <c r="K30" s="174"/>
      <c r="L30" s="174"/>
      <c r="M30" s="420"/>
      <c r="N30" s="421"/>
      <c r="O30" s="422"/>
    </row>
    <row r="31" spans="1:15" s="163" customFormat="1" ht="64.900000000000006" customHeight="1">
      <c r="A31" s="174"/>
      <c r="B31" s="73"/>
      <c r="C31" s="162"/>
      <c r="D31" s="174"/>
      <c r="E31" s="174"/>
      <c r="F31" s="79"/>
      <c r="G31" s="79"/>
      <c r="H31" s="174"/>
      <c r="I31" s="174"/>
      <c r="J31" s="174"/>
      <c r="K31" s="174"/>
      <c r="L31" s="174"/>
      <c r="M31" s="420"/>
      <c r="N31" s="421"/>
      <c r="O31" s="422"/>
    </row>
    <row r="32" spans="1:15" s="163" customFormat="1" ht="64.900000000000006" customHeight="1">
      <c r="A32" s="174"/>
      <c r="B32" s="73"/>
      <c r="C32" s="162"/>
      <c r="D32" s="174"/>
      <c r="E32" s="174"/>
      <c r="F32" s="148"/>
      <c r="G32" s="79"/>
      <c r="H32" s="174"/>
      <c r="I32" s="174"/>
      <c r="J32" s="174"/>
      <c r="K32" s="174"/>
      <c r="L32" s="174"/>
      <c r="M32" s="420"/>
      <c r="N32" s="421"/>
      <c r="O32" s="422"/>
    </row>
    <row r="33" spans="1:15" s="143" customFormat="1" ht="64.900000000000006" customHeight="1">
      <c r="A33" s="174"/>
      <c r="B33" s="73"/>
      <c r="C33" s="81"/>
      <c r="D33" s="155"/>
      <c r="E33" s="155"/>
      <c r="F33" s="79"/>
      <c r="G33" s="79"/>
      <c r="H33" s="174"/>
      <c r="I33" s="155"/>
      <c r="J33" s="174"/>
      <c r="K33" s="155"/>
      <c r="L33" s="155"/>
      <c r="M33" s="144"/>
      <c r="N33" s="155"/>
      <c r="O33" s="155"/>
    </row>
    <row r="34" spans="1:15" s="163" customFormat="1" ht="64.900000000000006" customHeight="1">
      <c r="A34" s="174"/>
      <c r="B34" s="73"/>
      <c r="C34" s="162"/>
      <c r="D34" s="174"/>
      <c r="E34" s="174"/>
      <c r="F34" s="79"/>
      <c r="G34" s="79"/>
      <c r="H34" s="174"/>
      <c r="I34" s="174"/>
      <c r="J34" s="174"/>
      <c r="K34" s="174"/>
      <c r="L34" s="174"/>
      <c r="M34" s="420"/>
      <c r="N34" s="421"/>
      <c r="O34" s="422"/>
    </row>
    <row r="35" spans="1:15" s="163" customFormat="1" ht="64.900000000000006" customHeight="1">
      <c r="A35" s="174"/>
      <c r="B35" s="73"/>
      <c r="C35" s="162"/>
      <c r="D35" s="174"/>
      <c r="E35" s="174"/>
      <c r="F35" s="79"/>
      <c r="G35" s="79"/>
      <c r="H35" s="174"/>
      <c r="I35" s="174"/>
      <c r="J35" s="174"/>
      <c r="K35" s="174"/>
      <c r="L35" s="174"/>
      <c r="M35" s="420"/>
      <c r="N35" s="421"/>
      <c r="O35" s="422"/>
    </row>
    <row r="36" spans="1:15" s="143" customFormat="1" ht="64.900000000000006" customHeight="1">
      <c r="A36" s="174"/>
      <c r="B36" s="73"/>
      <c r="C36" s="81"/>
      <c r="D36" s="155"/>
      <c r="E36" s="155"/>
      <c r="F36" s="79"/>
      <c r="G36" s="79"/>
      <c r="H36" s="174"/>
      <c r="I36" s="155"/>
      <c r="J36" s="174"/>
      <c r="K36" s="155"/>
      <c r="L36" s="155"/>
      <c r="M36" s="136"/>
      <c r="N36" s="155"/>
      <c r="O36" s="155"/>
    </row>
    <row r="37" spans="1:15" s="143" customFormat="1" ht="64.900000000000006" customHeight="1">
      <c r="A37" s="174"/>
      <c r="B37" s="73"/>
      <c r="C37" s="81"/>
      <c r="D37" s="155"/>
      <c r="E37" s="155"/>
      <c r="F37" s="79"/>
      <c r="G37" s="79"/>
      <c r="H37" s="174"/>
      <c r="I37" s="155"/>
      <c r="J37" s="174"/>
      <c r="K37" s="155"/>
      <c r="L37" s="155"/>
      <c r="M37" s="136"/>
      <c r="N37" s="155"/>
      <c r="O37" s="155"/>
    </row>
    <row r="38" spans="1:15" s="163" customFormat="1" ht="64.900000000000006" customHeight="1">
      <c r="A38" s="174"/>
      <c r="B38" s="73"/>
      <c r="C38" s="162"/>
      <c r="D38" s="174"/>
      <c r="E38" s="174"/>
      <c r="F38" s="79"/>
      <c r="G38" s="79"/>
      <c r="H38" s="174"/>
      <c r="I38" s="174"/>
      <c r="J38" s="174"/>
      <c r="K38" s="174"/>
      <c r="L38" s="174"/>
      <c r="M38" s="429"/>
      <c r="N38" s="430"/>
      <c r="O38" s="431"/>
    </row>
    <row r="39" spans="1:15" s="163" customFormat="1" ht="64.900000000000006" customHeight="1">
      <c r="A39" s="174"/>
      <c r="B39" s="73"/>
      <c r="C39" s="162"/>
      <c r="D39" s="174"/>
      <c r="E39" s="174"/>
      <c r="F39" s="79"/>
      <c r="G39" s="79"/>
      <c r="H39" s="174"/>
      <c r="I39" s="174"/>
      <c r="J39" s="174"/>
      <c r="K39" s="174"/>
      <c r="L39" s="174"/>
      <c r="M39" s="420"/>
      <c r="N39" s="421"/>
      <c r="O39" s="422"/>
    </row>
    <row r="40" spans="1:15" s="163" customFormat="1" ht="64.900000000000006" customHeight="1">
      <c r="A40" s="174"/>
      <c r="B40" s="73"/>
      <c r="C40" s="162"/>
      <c r="D40" s="174"/>
      <c r="E40" s="174"/>
      <c r="F40" s="79"/>
      <c r="G40" s="79"/>
      <c r="H40" s="174"/>
      <c r="I40" s="174"/>
      <c r="J40" s="174"/>
      <c r="K40" s="174"/>
      <c r="L40" s="174"/>
      <c r="M40" s="420"/>
      <c r="N40" s="421"/>
      <c r="O40" s="422"/>
    </row>
    <row r="41" spans="1:15" s="163" customFormat="1" ht="44.25" customHeight="1">
      <c r="A41" s="174"/>
      <c r="B41" s="73"/>
      <c r="C41" s="162"/>
      <c r="D41" s="174"/>
      <c r="E41" s="174"/>
      <c r="F41" s="79"/>
      <c r="G41" s="174"/>
      <c r="H41" s="174"/>
      <c r="I41" s="174"/>
      <c r="J41" s="174"/>
      <c r="K41" s="174"/>
      <c r="L41" s="174"/>
      <c r="M41" s="428"/>
      <c r="N41" s="428"/>
      <c r="O41" s="428"/>
    </row>
    <row r="42" spans="1:15" s="163" customFormat="1" ht="44.25" customHeight="1">
      <c r="A42" s="174"/>
      <c r="B42" s="73"/>
      <c r="C42" s="162"/>
      <c r="D42" s="174"/>
      <c r="E42" s="174"/>
      <c r="F42" s="79"/>
      <c r="G42" s="174"/>
      <c r="H42" s="174"/>
      <c r="I42" s="174"/>
      <c r="J42" s="174"/>
      <c r="K42" s="174"/>
      <c r="L42" s="174"/>
      <c r="M42" s="428"/>
      <c r="N42" s="428"/>
      <c r="O42" s="428"/>
    </row>
    <row r="43" spans="1:15" s="163" customFormat="1" ht="64.900000000000006" customHeight="1">
      <c r="A43" s="174"/>
      <c r="B43" s="73"/>
      <c r="C43" s="162"/>
      <c r="D43" s="174"/>
      <c r="E43" s="174"/>
      <c r="F43" s="79"/>
      <c r="G43" s="79"/>
      <c r="H43" s="174"/>
      <c r="I43" s="174"/>
      <c r="J43" s="174"/>
      <c r="K43" s="174"/>
      <c r="L43" s="174"/>
      <c r="M43" s="175"/>
      <c r="N43" s="174"/>
      <c r="O43" s="174"/>
    </row>
    <row r="44" spans="1:15" s="163" customFormat="1" ht="64.900000000000006" customHeight="1">
      <c r="A44" s="174"/>
      <c r="B44" s="73"/>
      <c r="C44" s="162"/>
      <c r="D44" s="174"/>
      <c r="E44" s="174"/>
      <c r="F44" s="79"/>
      <c r="G44" s="79"/>
      <c r="H44" s="174"/>
      <c r="I44" s="174"/>
      <c r="J44" s="174"/>
      <c r="K44" s="174"/>
      <c r="L44" s="174"/>
      <c r="M44" s="175"/>
      <c r="N44" s="174"/>
      <c r="O44" s="174"/>
    </row>
    <row r="45" spans="1:15" s="143" customFormat="1" ht="64.900000000000006" customHeight="1">
      <c r="A45" s="174"/>
      <c r="B45" s="73"/>
      <c r="C45" s="81"/>
      <c r="D45" s="155"/>
      <c r="E45" s="155"/>
      <c r="F45" s="79"/>
      <c r="G45" s="79"/>
      <c r="H45" s="174"/>
      <c r="I45" s="174"/>
      <c r="J45" s="174"/>
      <c r="K45" s="155"/>
      <c r="L45" s="155"/>
      <c r="M45" s="136"/>
      <c r="N45" s="155"/>
      <c r="O45" s="155"/>
    </row>
    <row r="46" spans="1:15" s="143" customFormat="1" ht="64.900000000000006" customHeight="1">
      <c r="A46" s="156"/>
      <c r="B46" s="73"/>
      <c r="C46" s="81"/>
      <c r="D46" s="155"/>
      <c r="E46" s="155"/>
      <c r="F46" s="79"/>
      <c r="G46" s="79"/>
      <c r="H46" s="174"/>
      <c r="I46" s="174"/>
      <c r="J46" s="174"/>
      <c r="K46" s="155"/>
      <c r="L46" s="155"/>
      <c r="M46" s="157"/>
      <c r="N46" s="127"/>
      <c r="O46" s="127"/>
    </row>
    <row r="47" spans="1:15" s="143" customFormat="1" ht="64.900000000000006" customHeight="1">
      <c r="A47" s="156"/>
      <c r="B47" s="73"/>
      <c r="C47" s="81"/>
      <c r="D47" s="155"/>
      <c r="E47" s="155"/>
      <c r="F47" s="79"/>
      <c r="G47" s="79"/>
      <c r="H47" s="174"/>
      <c r="I47" s="174"/>
      <c r="J47" s="174"/>
      <c r="K47" s="155"/>
      <c r="L47" s="155"/>
      <c r="M47" s="157"/>
      <c r="N47" s="127"/>
      <c r="O47" s="127"/>
    </row>
    <row r="48" spans="1:15" s="143" customFormat="1" ht="44.25" customHeight="1">
      <c r="A48" s="174"/>
      <c r="B48" s="73"/>
      <c r="C48" s="81"/>
      <c r="D48" s="155"/>
      <c r="E48" s="155"/>
      <c r="F48" s="79"/>
      <c r="G48" s="79"/>
      <c r="H48" s="174"/>
      <c r="I48" s="155"/>
      <c r="J48" s="174"/>
      <c r="K48" s="155"/>
      <c r="L48" s="155"/>
      <c r="M48" s="428"/>
      <c r="N48" s="428"/>
      <c r="O48" s="428"/>
    </row>
    <row r="49" spans="1:15" s="143" customFormat="1" ht="44.25" customHeight="1">
      <c r="A49" s="174"/>
      <c r="B49" s="73"/>
      <c r="C49" s="81"/>
      <c r="D49" s="155"/>
      <c r="E49" s="155"/>
      <c r="F49" s="79"/>
      <c r="G49" s="79"/>
      <c r="H49" s="174"/>
      <c r="I49" s="155"/>
      <c r="J49" s="174"/>
      <c r="K49" s="155"/>
      <c r="L49" s="155"/>
      <c r="M49" s="428"/>
      <c r="N49" s="428"/>
      <c r="O49" s="428"/>
    </row>
    <row r="50" spans="1:15" s="143" customFormat="1" ht="44.25" customHeight="1" thickBot="1">
      <c r="A50" s="156"/>
      <c r="B50" s="73"/>
      <c r="C50" s="81"/>
      <c r="D50" s="155"/>
      <c r="E50" s="155"/>
      <c r="F50" s="79"/>
      <c r="G50" s="79"/>
      <c r="H50" s="174"/>
      <c r="I50" s="155"/>
      <c r="J50" s="174"/>
      <c r="K50" s="155"/>
      <c r="L50" s="155"/>
      <c r="M50" s="157"/>
      <c r="N50" s="127"/>
      <c r="O50" s="127"/>
    </row>
    <row r="51" spans="1:15" s="143" customFormat="1" ht="44.25" customHeight="1" thickBot="1">
      <c r="A51" s="156"/>
      <c r="B51" s="73"/>
      <c r="C51" s="81"/>
      <c r="D51" s="155"/>
      <c r="E51" s="155"/>
      <c r="F51" s="79"/>
      <c r="G51" s="79"/>
      <c r="H51" s="174"/>
      <c r="I51" s="155"/>
      <c r="J51" s="174"/>
      <c r="K51" s="155"/>
      <c r="L51" s="185"/>
      <c r="M51" s="423"/>
      <c r="N51" s="424"/>
      <c r="O51" s="425"/>
    </row>
    <row r="52" spans="1:15" s="143" customFormat="1" ht="44.25" customHeight="1" thickBot="1">
      <c r="A52" s="156"/>
      <c r="B52" s="73"/>
      <c r="C52" s="81"/>
      <c r="D52" s="155"/>
      <c r="E52" s="155"/>
      <c r="F52" s="79"/>
      <c r="G52" s="79"/>
      <c r="H52" s="174"/>
      <c r="I52" s="155"/>
      <c r="J52" s="174"/>
      <c r="K52" s="155"/>
      <c r="L52" s="185"/>
      <c r="M52" s="423"/>
      <c r="N52" s="424"/>
      <c r="O52" s="425"/>
    </row>
    <row r="53" spans="1:15" s="143" customFormat="1" ht="44.25" customHeight="1">
      <c r="A53" s="174"/>
      <c r="B53" s="73"/>
      <c r="C53" s="81"/>
      <c r="D53" s="155"/>
      <c r="E53" s="155"/>
      <c r="F53" s="79"/>
      <c r="G53" s="79"/>
      <c r="H53" s="174"/>
      <c r="I53" s="155"/>
      <c r="J53" s="190"/>
      <c r="K53" s="151"/>
      <c r="L53" s="151"/>
      <c r="M53" s="433"/>
      <c r="N53" s="433"/>
      <c r="O53" s="433"/>
    </row>
    <row r="54" spans="1:15" s="143" customFormat="1" ht="44.25" customHeight="1">
      <c r="A54" s="156"/>
      <c r="B54" s="73"/>
      <c r="C54" s="81"/>
      <c r="D54" s="155"/>
      <c r="E54" s="155"/>
      <c r="F54" s="79"/>
      <c r="G54" s="79"/>
      <c r="H54" s="174"/>
      <c r="I54" s="155"/>
      <c r="J54" s="174"/>
      <c r="K54" s="155"/>
      <c r="L54" s="155"/>
      <c r="M54" s="420"/>
      <c r="N54" s="421"/>
      <c r="O54" s="422"/>
    </row>
    <row r="55" spans="1:15" ht="44.25" customHeight="1">
      <c r="B55" s="411" t="s">
        <v>356</v>
      </c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3"/>
    </row>
    <row r="56" spans="1:15" s="163" customFormat="1" ht="64.900000000000006" customHeight="1">
      <c r="A56" s="174"/>
      <c r="B56" s="73"/>
      <c r="C56" s="162"/>
      <c r="D56" s="174"/>
      <c r="E56" s="174"/>
      <c r="F56" s="79"/>
      <c r="G56" s="79"/>
      <c r="H56" s="174"/>
      <c r="I56" s="174"/>
      <c r="J56" s="174"/>
      <c r="K56" s="174"/>
      <c r="L56" s="174"/>
      <c r="M56" s="420"/>
      <c r="N56" s="421"/>
      <c r="O56" s="422"/>
    </row>
    <row r="57" spans="1:15" s="163" customFormat="1" ht="64.900000000000006" customHeight="1">
      <c r="A57" s="174"/>
      <c r="B57" s="73"/>
      <c r="C57" s="162"/>
      <c r="D57" s="174"/>
      <c r="E57" s="174"/>
      <c r="F57" s="79"/>
      <c r="G57" s="79"/>
      <c r="H57" s="174"/>
      <c r="I57" s="174"/>
      <c r="J57" s="174"/>
      <c r="K57" s="174"/>
      <c r="L57" s="174"/>
      <c r="M57" s="420"/>
      <c r="N57" s="421"/>
      <c r="O57" s="422"/>
    </row>
    <row r="58" spans="1:15" s="143" customFormat="1" ht="64.900000000000006" customHeight="1">
      <c r="A58" s="174"/>
      <c r="B58" s="73"/>
      <c r="C58" s="81"/>
      <c r="D58" s="136"/>
      <c r="E58" s="155"/>
      <c r="F58" s="79"/>
      <c r="G58" s="174"/>
      <c r="H58" s="174"/>
      <c r="I58" s="155"/>
      <c r="J58" s="174"/>
      <c r="K58" s="155"/>
      <c r="L58" s="155"/>
      <c r="M58" s="420"/>
      <c r="N58" s="421"/>
      <c r="O58" s="422"/>
    </row>
    <row r="59" spans="1:15" s="143" customFormat="1" ht="64.900000000000006" customHeight="1">
      <c r="A59" s="174"/>
      <c r="B59" s="73"/>
      <c r="C59" s="81"/>
      <c r="D59" s="155"/>
      <c r="E59" s="155"/>
      <c r="F59" s="79"/>
      <c r="G59" s="79"/>
      <c r="H59" s="174"/>
      <c r="I59" s="155"/>
      <c r="J59" s="174"/>
      <c r="K59" s="155"/>
      <c r="L59" s="155"/>
      <c r="M59" s="420"/>
      <c r="N59" s="421"/>
      <c r="O59" s="422"/>
    </row>
    <row r="60" spans="1:15" s="143" customFormat="1" ht="64.900000000000006" customHeight="1">
      <c r="A60" s="174"/>
      <c r="B60" s="73"/>
      <c r="C60" s="81"/>
      <c r="D60" s="155"/>
      <c r="E60" s="155"/>
      <c r="F60" s="79"/>
      <c r="G60" s="79"/>
      <c r="H60" s="174"/>
      <c r="I60" s="155"/>
      <c r="J60" s="174"/>
      <c r="K60" s="155"/>
      <c r="L60" s="155"/>
      <c r="M60" s="420"/>
      <c r="N60" s="421"/>
      <c r="O60" s="422"/>
    </row>
    <row r="61" spans="1:15" s="143" customFormat="1" ht="87.6" customHeight="1">
      <c r="A61" s="174"/>
      <c r="B61" s="73"/>
      <c r="C61" s="81"/>
      <c r="D61" s="155"/>
      <c r="E61" s="155"/>
      <c r="F61" s="79"/>
      <c r="G61" s="79"/>
      <c r="H61" s="174"/>
      <c r="I61" s="155"/>
      <c r="J61" s="174"/>
      <c r="K61" s="155"/>
      <c r="L61" s="155"/>
      <c r="M61" s="420"/>
      <c r="N61" s="421"/>
      <c r="O61" s="422"/>
    </row>
    <row r="62" spans="1:15" s="163" customFormat="1" ht="64.900000000000006" customHeight="1">
      <c r="A62" s="174"/>
      <c r="B62" s="73"/>
      <c r="C62" s="162"/>
      <c r="D62" s="174"/>
      <c r="E62" s="174"/>
      <c r="F62" s="79"/>
      <c r="G62" s="79"/>
      <c r="H62" s="174"/>
      <c r="I62" s="174"/>
      <c r="J62" s="174"/>
      <c r="K62" s="174"/>
      <c r="L62" s="174"/>
      <c r="M62" s="420"/>
      <c r="N62" s="421"/>
      <c r="O62" s="422"/>
    </row>
    <row r="63" spans="1:15" s="127" customFormat="1" ht="64.900000000000006" customHeight="1">
      <c r="A63" s="174"/>
      <c r="B63" s="73"/>
      <c r="C63" s="81"/>
      <c r="D63" s="155"/>
      <c r="E63" s="155"/>
      <c r="F63" s="79"/>
      <c r="G63" s="79"/>
      <c r="H63" s="174"/>
      <c r="I63" s="155"/>
      <c r="J63" s="155"/>
      <c r="K63" s="155"/>
      <c r="L63" s="155"/>
      <c r="M63" s="420"/>
      <c r="N63" s="421"/>
      <c r="O63" s="422"/>
    </row>
    <row r="64" spans="1:15" ht="44.25" customHeight="1">
      <c r="B64" s="411" t="s">
        <v>357</v>
      </c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3"/>
    </row>
    <row r="65" spans="1:15" s="143" customFormat="1" ht="44.25" customHeight="1">
      <c r="A65" s="156"/>
      <c r="B65" s="155"/>
      <c r="C65" s="81"/>
      <c r="D65" s="155"/>
      <c r="E65" s="155"/>
      <c r="F65" s="79"/>
      <c r="G65" s="79"/>
      <c r="H65" s="174"/>
      <c r="I65" s="155"/>
      <c r="J65" s="174"/>
      <c r="K65" s="155"/>
      <c r="L65" s="155"/>
      <c r="M65" s="136"/>
      <c r="N65" s="155"/>
      <c r="O65" s="155"/>
    </row>
    <row r="66" spans="1:15" s="143" customFormat="1" ht="44.25" customHeight="1">
      <c r="A66" s="156"/>
      <c r="B66" s="127"/>
      <c r="C66" s="182"/>
      <c r="D66" s="127"/>
      <c r="E66" s="127"/>
      <c r="F66" s="183"/>
      <c r="G66" s="183"/>
      <c r="H66" s="156"/>
      <c r="I66" s="127"/>
      <c r="J66" s="156"/>
      <c r="K66" s="127"/>
      <c r="L66" s="127"/>
      <c r="M66" s="184"/>
      <c r="N66" s="184"/>
      <c r="O66" s="184"/>
    </row>
    <row r="67" spans="1:15" ht="44.25" customHeight="1">
      <c r="A67" s="165"/>
      <c r="B67" s="434" t="s">
        <v>358</v>
      </c>
      <c r="C67" s="435"/>
      <c r="D67" s="435"/>
      <c r="E67" s="435"/>
      <c r="F67" s="435"/>
      <c r="G67" s="435"/>
      <c r="H67" s="435"/>
      <c r="I67" s="435"/>
      <c r="J67" s="435"/>
      <c r="K67" s="435"/>
      <c r="L67" s="435"/>
      <c r="M67" s="435"/>
      <c r="N67" s="435"/>
      <c r="O67" s="436"/>
    </row>
    <row r="68" spans="1:15" s="143" customFormat="1" ht="44.25" customHeight="1">
      <c r="A68" s="156"/>
      <c r="B68" s="155"/>
      <c r="C68" s="81"/>
      <c r="D68" s="155"/>
      <c r="E68" s="155"/>
      <c r="F68" s="79"/>
      <c r="G68" s="79"/>
      <c r="H68" s="174"/>
      <c r="I68" s="155"/>
      <c r="J68" s="174"/>
      <c r="K68" s="155"/>
      <c r="L68" s="155"/>
      <c r="M68" s="157"/>
      <c r="N68" s="127"/>
      <c r="O68" s="127"/>
    </row>
    <row r="69" spans="1:15" s="143" customFormat="1" ht="44.25" customHeight="1">
      <c r="A69" s="156"/>
      <c r="B69" s="155"/>
      <c r="C69" s="81"/>
      <c r="D69" s="155"/>
      <c r="E69" s="155"/>
      <c r="F69" s="79"/>
      <c r="G69" s="79"/>
      <c r="H69" s="174"/>
      <c r="I69" s="155"/>
      <c r="J69" s="174"/>
      <c r="K69" s="155"/>
      <c r="L69" s="155"/>
      <c r="M69" s="157"/>
      <c r="N69" s="127"/>
      <c r="O69" s="127"/>
    </row>
    <row r="70" spans="1:15" ht="44.45">
      <c r="A70" s="411" t="s">
        <v>359</v>
      </c>
      <c r="B70" s="412"/>
      <c r="C70" s="412"/>
      <c r="D70" s="412"/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413"/>
    </row>
    <row r="71" spans="1:15" s="143" customFormat="1" ht="64.900000000000006" customHeight="1">
      <c r="A71" s="174"/>
      <c r="B71" s="155"/>
      <c r="C71" s="155"/>
      <c r="D71" s="136"/>
      <c r="E71" s="155"/>
      <c r="F71" s="174"/>
      <c r="G71" s="174"/>
      <c r="H71" s="174"/>
      <c r="I71" s="155"/>
      <c r="J71" s="174"/>
      <c r="K71" s="155"/>
      <c r="L71" s="155"/>
      <c r="M71" s="428"/>
      <c r="N71" s="428"/>
      <c r="O71" s="428"/>
    </row>
    <row r="72" spans="1:15" s="143" customFormat="1" ht="44.25" customHeight="1">
      <c r="A72" s="174"/>
      <c r="B72" s="155"/>
      <c r="C72" s="81"/>
      <c r="D72" s="155"/>
      <c r="E72" s="155"/>
      <c r="F72" s="79"/>
      <c r="G72" s="79"/>
      <c r="H72" s="174"/>
      <c r="I72" s="155"/>
      <c r="J72" s="174"/>
      <c r="K72" s="155"/>
      <c r="L72" s="155"/>
      <c r="M72" s="432"/>
      <c r="N72" s="433"/>
      <c r="O72" s="433"/>
    </row>
    <row r="73" spans="1:15" s="143" customFormat="1" ht="44.25" customHeight="1">
      <c r="A73" s="156"/>
      <c r="B73" s="127"/>
      <c r="C73" s="81"/>
      <c r="D73" s="155"/>
      <c r="E73" s="155"/>
      <c r="F73" s="79"/>
      <c r="G73" s="79"/>
      <c r="H73" s="174"/>
      <c r="I73" s="155"/>
      <c r="J73" s="174"/>
      <c r="K73" s="155"/>
      <c r="L73" s="155"/>
      <c r="M73" s="136"/>
      <c r="N73" s="155"/>
      <c r="O73" s="155"/>
    </row>
    <row r="74" spans="1:15" s="143" customFormat="1" ht="44.25" customHeight="1">
      <c r="A74" s="156"/>
      <c r="B74" s="127"/>
      <c r="C74" s="81"/>
      <c r="D74" s="155"/>
      <c r="E74" s="155"/>
      <c r="F74" s="79"/>
      <c r="G74" s="79"/>
      <c r="H74" s="174"/>
      <c r="I74" s="155"/>
      <c r="J74" s="174"/>
      <c r="K74" s="155"/>
      <c r="L74" s="155"/>
      <c r="M74" s="136"/>
      <c r="N74" s="155"/>
      <c r="O74" s="155"/>
    </row>
  </sheetData>
  <autoFilter ref="A11:O74" xr:uid="{6E086DC7-860C-48F9-8B11-E092EB6C1878}">
    <filterColumn colId="12" showButton="0"/>
    <filterColumn colId="13" showButton="0"/>
  </autoFilter>
  <sortState xmlns:xlrd2="http://schemas.microsoft.com/office/spreadsheetml/2017/richdata2" ref="A13:T28">
    <sortCondition ref="C13:C28"/>
    <sortCondition ref="B13:B28"/>
  </sortState>
  <mergeCells count="57">
    <mergeCell ref="M71:O71"/>
    <mergeCell ref="B12:R12"/>
    <mergeCell ref="B55:O55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14:O14"/>
    <mergeCell ref="M16:O16"/>
    <mergeCell ref="M17:O17"/>
    <mergeCell ref="M72:O72"/>
    <mergeCell ref="M48:O48"/>
    <mergeCell ref="M49:O49"/>
    <mergeCell ref="A70:O70"/>
    <mergeCell ref="M56:O56"/>
    <mergeCell ref="B67:O67"/>
    <mergeCell ref="B64:O64"/>
    <mergeCell ref="M59:O59"/>
    <mergeCell ref="M60:O60"/>
    <mergeCell ref="M61:O61"/>
    <mergeCell ref="M62:O62"/>
    <mergeCell ref="M57:O57"/>
    <mergeCell ref="M51:O51"/>
    <mergeCell ref="M58:O58"/>
    <mergeCell ref="M63:O63"/>
    <mergeCell ref="M53:O53"/>
    <mergeCell ref="D2:L3"/>
    <mergeCell ref="M2:O3"/>
    <mergeCell ref="D4:L9"/>
    <mergeCell ref="M4:O4"/>
    <mergeCell ref="M5:N5"/>
    <mergeCell ref="M6:N6"/>
    <mergeCell ref="M7:N7"/>
    <mergeCell ref="M8:N8"/>
    <mergeCell ref="M9:N9"/>
    <mergeCell ref="M54:O54"/>
    <mergeCell ref="M52:O52"/>
    <mergeCell ref="M40:O40"/>
    <mergeCell ref="M39:O39"/>
    <mergeCell ref="A10:O10"/>
    <mergeCell ref="M11:O11"/>
    <mergeCell ref="M42:O42"/>
    <mergeCell ref="M13:O13"/>
    <mergeCell ref="M35:O35"/>
    <mergeCell ref="M29:O29"/>
    <mergeCell ref="M30:O30"/>
    <mergeCell ref="M31:O31"/>
    <mergeCell ref="M32:O32"/>
    <mergeCell ref="M34:O34"/>
    <mergeCell ref="M38:O38"/>
    <mergeCell ref="M41:O41"/>
  </mergeCells>
  <phoneticPr fontId="41" type="noConversion"/>
  <conditionalFormatting sqref="C13:C54 C56:C63 C65:C66 C68:C69 C72:C74">
    <cfRule type="containsText" dxfId="185" priority="193" operator="containsText" text="INVENTARIO">
      <formula>NOT(ISERROR(SEARCH("INVENTARIO",C13)))</formula>
    </cfRule>
    <cfRule type="containsText" dxfId="184" priority="194" operator="containsText" text="PROCESO">
      <formula>NOT(ISERROR(SEARCH("PROCESO",C13)))</formula>
    </cfRule>
    <cfRule type="containsText" dxfId="183" priority="195" operator="containsText" text="EN CONSTRUCCION">
      <formula>NOT(ISERROR(SEARCH("EN CONSTRUCCION",C13)))</formula>
    </cfRule>
    <cfRule type="containsText" dxfId="182" priority="196" operator="containsText" text="DEPRECIADO EN SU TOTALIDAD">
      <formula>NOT(ISERROR(SEARCH("DEPRECIADO EN SU TOTALIDAD",C13)))</formula>
    </cfRule>
  </conditionalFormatting>
  <conditionalFormatting sqref="I13:I54 I56:I63">
    <cfRule type="containsText" dxfId="181" priority="400" operator="containsText" text="Operativo">
      <formula>NOT(ISERROR(SEARCH("Operativo",I13)))</formula>
    </cfRule>
    <cfRule type="containsText" dxfId="180" priority="399" operator="containsText" text="Por revisar">
      <formula>NOT(ISERROR(SEARCH("Por revisar",I13)))</formula>
    </cfRule>
    <cfRule type="containsText" dxfId="179" priority="397" operator="containsText" text="Por reparar">
      <formula>NOT(ISERROR(SEARCH("Por reparar",I13)))</formula>
    </cfRule>
    <cfRule type="containsText" dxfId="178" priority="396" operator="containsText" text="Nuevo">
      <formula>NOT(ISERROR(SEARCH("Nuevo",I13)))</formula>
    </cfRule>
    <cfRule type="containsText" dxfId="177" priority="398" operator="containsText" text="Mantenimiento">
      <formula>NOT(ISERROR(SEARCH("Mantenimiento",I13)))</formula>
    </cfRule>
  </conditionalFormatting>
  <conditionalFormatting sqref="I29">
    <cfRule type="containsText" dxfId="176" priority="310" operator="containsText" text="Operativo">
      <formula>NOT(ISERROR(SEARCH("Operativo",I29)))</formula>
    </cfRule>
    <cfRule type="containsText" dxfId="175" priority="305" operator="containsText" text="Dado de baja">
      <formula>NOT(ISERROR(SEARCH("Dado de baja",I29)))</formula>
    </cfRule>
    <cfRule type="containsText" dxfId="174" priority="306" operator="containsText" text="Nuevo">
      <formula>NOT(ISERROR(SEARCH("Nuevo",I29)))</formula>
    </cfRule>
    <cfRule type="containsText" dxfId="173" priority="307" operator="containsText" text="Por reparar">
      <formula>NOT(ISERROR(SEARCH("Por reparar",I29)))</formula>
    </cfRule>
    <cfRule type="containsText" dxfId="172" priority="308" operator="containsText" text="Mantenimiento">
      <formula>NOT(ISERROR(SEARCH("Mantenimiento",I29)))</formula>
    </cfRule>
    <cfRule type="containsText" dxfId="171" priority="309" operator="containsText" text="Por revisar">
      <formula>NOT(ISERROR(SEARCH("Por revisar",I29)))</formula>
    </cfRule>
  </conditionalFormatting>
  <conditionalFormatting sqref="I31">
    <cfRule type="containsText" dxfId="170" priority="359" operator="containsText" text="Dado de baja">
      <formula>NOT(ISERROR(SEARCH("Dado de baja",I31)))</formula>
    </cfRule>
    <cfRule type="containsText" dxfId="169" priority="364" operator="containsText" text="Operativo">
      <formula>NOT(ISERROR(SEARCH("Operativo",I31)))</formula>
    </cfRule>
    <cfRule type="containsText" dxfId="168" priority="363" operator="containsText" text="Por revisar">
      <formula>NOT(ISERROR(SEARCH("Por revisar",I31)))</formula>
    </cfRule>
    <cfRule type="containsText" dxfId="167" priority="362" operator="containsText" text="Mantenimiento">
      <formula>NOT(ISERROR(SEARCH("Mantenimiento",I31)))</formula>
    </cfRule>
    <cfRule type="containsText" dxfId="166" priority="361" operator="containsText" text="Por reparar">
      <formula>NOT(ISERROR(SEARCH("Por reparar",I31)))</formula>
    </cfRule>
    <cfRule type="containsText" dxfId="165" priority="360" operator="containsText" text="Nuevo">
      <formula>NOT(ISERROR(SEARCH("Nuevo",I31)))</formula>
    </cfRule>
  </conditionalFormatting>
  <conditionalFormatting sqref="I51">
    <cfRule type="containsText" dxfId="164" priority="81" operator="containsText" text="Por revisar">
      <formula>NOT(ISERROR(SEARCH("Por revisar",I51)))</formula>
    </cfRule>
    <cfRule type="containsText" dxfId="163" priority="77" operator="containsText" text="Dado de baja">
      <formula>NOT(ISERROR(SEARCH("Dado de baja",I51)))</formula>
    </cfRule>
    <cfRule type="containsText" dxfId="162" priority="78" operator="containsText" text="Nuevo">
      <formula>NOT(ISERROR(SEARCH("Nuevo",I51)))</formula>
    </cfRule>
    <cfRule type="containsText" dxfId="161" priority="79" operator="containsText" text="Por reparar">
      <formula>NOT(ISERROR(SEARCH("Por reparar",I51)))</formula>
    </cfRule>
    <cfRule type="containsText" dxfId="160" priority="80" operator="containsText" text="Mantenimiento">
      <formula>NOT(ISERROR(SEARCH("Mantenimiento",I51)))</formula>
    </cfRule>
    <cfRule type="containsText" dxfId="159" priority="82" operator="containsText" text="Operativo">
      <formula>NOT(ISERROR(SEARCH("Operativo",I51)))</formula>
    </cfRule>
  </conditionalFormatting>
  <conditionalFormatting sqref="I56">
    <cfRule type="containsText" dxfId="158" priority="389" operator="containsText" text="Dado de baja">
      <formula>NOT(ISERROR(SEARCH("Dado de baja",I56)))</formula>
    </cfRule>
    <cfRule type="containsText" dxfId="157" priority="391" operator="containsText" text="Por reparar">
      <formula>NOT(ISERROR(SEARCH("Por reparar",I56)))</formula>
    </cfRule>
    <cfRule type="containsText" dxfId="156" priority="392" operator="containsText" text="Mantenimiento">
      <formula>NOT(ISERROR(SEARCH("Mantenimiento",I56)))</formula>
    </cfRule>
    <cfRule type="containsText" dxfId="155" priority="393" operator="containsText" text="Por revisar">
      <formula>NOT(ISERROR(SEARCH("Por revisar",I56)))</formula>
    </cfRule>
    <cfRule type="containsText" dxfId="154" priority="394" operator="containsText" text="Operativo">
      <formula>NOT(ISERROR(SEARCH("Operativo",I56)))</formula>
    </cfRule>
    <cfRule type="containsText" dxfId="153" priority="390" operator="containsText" text="Nuevo">
      <formula>NOT(ISERROR(SEARCH("Nuevo",I56)))</formula>
    </cfRule>
    <cfRule type="containsText" dxfId="152" priority="347" operator="containsText" text="Dado de baja">
      <formula>NOT(ISERROR(SEARCH("Dado de baja",I56)))</formula>
    </cfRule>
    <cfRule type="containsText" dxfId="151" priority="348" operator="containsText" text="Nuevo">
      <formula>NOT(ISERROR(SEARCH("Nuevo",I56)))</formula>
    </cfRule>
    <cfRule type="containsText" dxfId="150" priority="349" operator="containsText" text="Por reparar">
      <formula>NOT(ISERROR(SEARCH("Por reparar",I56)))</formula>
    </cfRule>
    <cfRule type="containsText" dxfId="149" priority="350" operator="containsText" text="Mantenimiento">
      <formula>NOT(ISERROR(SEARCH("Mantenimiento",I56)))</formula>
    </cfRule>
    <cfRule type="containsText" dxfId="148" priority="351" operator="containsText" text="Por revisar">
      <formula>NOT(ISERROR(SEARCH("Por revisar",I56)))</formula>
    </cfRule>
    <cfRule type="containsText" dxfId="147" priority="352" operator="containsText" text="Operativo">
      <formula>NOT(ISERROR(SEARCH("Operativo",I56)))</formula>
    </cfRule>
  </conditionalFormatting>
  <conditionalFormatting sqref="I56:I63 I13:I54">
    <cfRule type="containsText" dxfId="146" priority="395" operator="containsText" text="Dado de baja">
      <formula>NOT(ISERROR(SEARCH("Dado de baja",I13)))</formula>
    </cfRule>
  </conditionalFormatting>
  <conditionalFormatting sqref="I65:I66 I72:I74">
    <cfRule type="containsText" dxfId="145" priority="426" operator="containsText" text="Nuevo">
      <formula>NOT(ISERROR(SEARCH("Nuevo",I65)))</formula>
    </cfRule>
    <cfRule type="containsText" dxfId="144" priority="427" operator="containsText" text="Por reparar">
      <formula>NOT(ISERROR(SEARCH("Por reparar",I65)))</formula>
    </cfRule>
    <cfRule type="containsText" dxfId="143" priority="428" operator="containsText" text="Mantenimiento">
      <formula>NOT(ISERROR(SEARCH("Mantenimiento",I65)))</formula>
    </cfRule>
    <cfRule type="containsText" dxfId="142" priority="429" operator="containsText" text="Por revisar">
      <formula>NOT(ISERROR(SEARCH("Por revisar",I65)))</formula>
    </cfRule>
    <cfRule type="containsText" dxfId="141" priority="430" operator="containsText" text="Operativo">
      <formula>NOT(ISERROR(SEARCH("Operativo",I65)))</formula>
    </cfRule>
  </conditionalFormatting>
  <conditionalFormatting sqref="I68:I69">
    <cfRule type="containsText" dxfId="140" priority="38" operator="containsText" text="Nuevo">
      <formula>NOT(ISERROR(SEARCH("Nuevo",I68)))</formula>
    </cfRule>
    <cfRule type="containsText" dxfId="139" priority="39" operator="containsText" text="Por reparar">
      <formula>NOT(ISERROR(SEARCH("Por reparar",I68)))</formula>
    </cfRule>
    <cfRule type="containsText" dxfId="138" priority="40" operator="containsText" text="Mantenimiento">
      <formula>NOT(ISERROR(SEARCH("Mantenimiento",I68)))</formula>
    </cfRule>
    <cfRule type="containsText" dxfId="137" priority="41" operator="containsText" text="Por revisar">
      <formula>NOT(ISERROR(SEARCH("Por revisar",I68)))</formula>
    </cfRule>
    <cfRule type="containsText" dxfId="136" priority="42" operator="containsText" text="Operativo">
      <formula>NOT(ISERROR(SEARCH("Operativo",I68)))</formula>
    </cfRule>
    <cfRule type="containsText" dxfId="135" priority="37" operator="containsText" text="Dado de baja">
      <formula>NOT(ISERROR(SEARCH("Dado de baja",I68)))</formula>
    </cfRule>
  </conditionalFormatting>
  <conditionalFormatting sqref="I71:I74">
    <cfRule type="containsText" dxfId="134" priority="203" operator="containsText" text="Dado de baja">
      <formula>NOT(ISERROR(SEARCH("Dado de baja",I71)))</formula>
    </cfRule>
    <cfRule type="containsText" dxfId="133" priority="208" operator="containsText" text="Operativo">
      <formula>NOT(ISERROR(SEARCH("Operativo",I71)))</formula>
    </cfRule>
    <cfRule type="containsText" dxfId="132" priority="205" operator="containsText" text="Por reparar">
      <formula>NOT(ISERROR(SEARCH("Por reparar",I71)))</formula>
    </cfRule>
    <cfRule type="containsText" dxfId="131" priority="207" operator="containsText" text="Por revisar">
      <formula>NOT(ISERROR(SEARCH("Por revisar",I71)))</formula>
    </cfRule>
    <cfRule type="containsText" dxfId="130" priority="206" operator="containsText" text="Mantenimiento">
      <formula>NOT(ISERROR(SEARCH("Mantenimiento",I71)))</formula>
    </cfRule>
    <cfRule type="containsText" dxfId="129" priority="204" operator="containsText" text="Nuevo">
      <formula>NOT(ISERROR(SEARCH("Nuevo",I71)))</formula>
    </cfRule>
  </conditionalFormatting>
  <conditionalFormatting sqref="I72:I74 I65:I66">
    <cfRule type="containsText" dxfId="128" priority="425" operator="containsText" text="Dado de baja">
      <formula>NOT(ISERROR(SEARCH("Dado de baja",I65)))</formula>
    </cfRule>
  </conditionalFormatting>
  <pageMargins left="0.70866141732283472" right="0.70866141732283472" top="0.74803149606299213" bottom="0.74803149606299213" header="0.31496062992125984" footer="0.31496062992125984"/>
  <pageSetup scale="40" fitToWidth="2" fitToHeight="2" orientation="portrait" horizontalDpi="360" verticalDpi="360" r:id="rId1"/>
  <rowBreaks count="1" manualBreakCount="1">
    <brk id="15" max="2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Q45"/>
  <sheetViews>
    <sheetView zoomScale="55" zoomScaleNormal="55" workbookViewId="0">
      <pane xSplit="1" ySplit="11" topLeftCell="B12" activePane="bottomRight" state="frozen"/>
      <selection pane="bottomRight" activeCell="A14" sqref="A14:A30"/>
      <selection pane="bottomLeft" activeCell="F15" sqref="F15"/>
      <selection pane="topRight" activeCell="F15" sqref="F15"/>
    </sheetView>
  </sheetViews>
  <sheetFormatPr defaultColWidth="11.42578125" defaultRowHeight="18"/>
  <cols>
    <col min="1" max="1" width="9.42578125" style="1" customWidth="1"/>
    <col min="2" max="3" width="26.42578125" style="192" customWidth="1"/>
    <col min="4" max="4" width="15.28515625" style="192" customWidth="1"/>
    <col min="5" max="5" width="36.28515625" style="39" customWidth="1"/>
    <col min="6" max="6" width="30" style="1" customWidth="1"/>
    <col min="7" max="7" width="24.28515625" style="1" customWidth="1"/>
    <col min="8" max="9" width="15.42578125" style="1" customWidth="1"/>
    <col min="10" max="10" width="23.7109375" style="1" customWidth="1"/>
    <col min="11" max="11" width="30.140625" style="1" customWidth="1"/>
    <col min="12" max="12" width="14.42578125" style="1" customWidth="1"/>
    <col min="13" max="14" width="16.7109375" style="1" customWidth="1"/>
    <col min="15" max="17" width="11.42578125" style="1" customWidth="1"/>
    <col min="18" max="16384" width="11.42578125" style="1"/>
  </cols>
  <sheetData>
    <row r="1" spans="1:17" ht="102.6" thickBot="1">
      <c r="Q1" s="161" t="s">
        <v>210</v>
      </c>
    </row>
    <row r="2" spans="1:17" ht="18" hidden="1" customHeight="1">
      <c r="A2" s="25"/>
      <c r="B2" s="193"/>
      <c r="C2" s="193"/>
      <c r="D2" s="193"/>
      <c r="E2" s="40"/>
      <c r="F2" s="346" t="s">
        <v>0</v>
      </c>
      <c r="G2" s="347"/>
      <c r="H2" s="347"/>
      <c r="I2" s="347"/>
      <c r="J2" s="347"/>
      <c r="K2" s="347"/>
      <c r="L2" s="347"/>
      <c r="M2" s="347"/>
      <c r="N2" s="348"/>
      <c r="O2" s="353"/>
      <c r="P2" s="353"/>
      <c r="Q2" s="354"/>
    </row>
    <row r="3" spans="1:17" ht="18.75" hidden="1" customHeight="1" thickBot="1">
      <c r="A3" s="27"/>
      <c r="B3" s="194"/>
      <c r="C3" s="194"/>
      <c r="D3" s="194"/>
      <c r="E3" s="42"/>
      <c r="F3" s="349"/>
      <c r="G3" s="350"/>
      <c r="H3" s="350"/>
      <c r="I3" s="350"/>
      <c r="J3" s="350"/>
      <c r="K3" s="350"/>
      <c r="L3" s="350"/>
      <c r="M3" s="350"/>
      <c r="N3" s="351"/>
      <c r="O3" s="356"/>
      <c r="P3" s="356"/>
      <c r="Q3" s="357"/>
    </row>
    <row r="4" spans="1:17" ht="18.75" hidden="1" customHeight="1" thickBot="1">
      <c r="A4" s="27"/>
      <c r="B4" s="194"/>
      <c r="C4" s="194"/>
      <c r="D4" s="194"/>
      <c r="E4" s="42"/>
      <c r="F4" s="358" t="s">
        <v>211</v>
      </c>
      <c r="G4" s="359"/>
      <c r="H4" s="359"/>
      <c r="I4" s="359"/>
      <c r="J4" s="359"/>
      <c r="K4" s="359"/>
      <c r="L4" s="359"/>
      <c r="M4" s="359"/>
      <c r="N4" s="360"/>
      <c r="O4" s="368"/>
      <c r="P4" s="368"/>
      <c r="Q4" s="369"/>
    </row>
    <row r="5" spans="1:17" ht="18.75" hidden="1" customHeight="1" thickBot="1">
      <c r="A5" s="27"/>
      <c r="B5" s="194"/>
      <c r="C5" s="194"/>
      <c r="D5" s="194"/>
      <c r="E5" s="42"/>
      <c r="F5" s="361"/>
      <c r="G5" s="362"/>
      <c r="H5" s="362"/>
      <c r="I5" s="362"/>
      <c r="J5" s="362"/>
      <c r="K5" s="362"/>
      <c r="L5" s="362"/>
      <c r="M5" s="362"/>
      <c r="N5" s="363"/>
      <c r="O5" s="371"/>
      <c r="P5" s="372"/>
      <c r="Q5" s="2"/>
    </row>
    <row r="6" spans="1:17" ht="18.75" hidden="1" customHeight="1" thickBot="1">
      <c r="A6" s="27"/>
      <c r="B6" s="194"/>
      <c r="C6" s="194"/>
      <c r="D6" s="194"/>
      <c r="E6" s="42"/>
      <c r="F6" s="361"/>
      <c r="G6" s="362"/>
      <c r="H6" s="362"/>
      <c r="I6" s="362"/>
      <c r="J6" s="362"/>
      <c r="K6" s="362"/>
      <c r="L6" s="362"/>
      <c r="M6" s="362"/>
      <c r="N6" s="363"/>
      <c r="O6" s="371"/>
      <c r="P6" s="372"/>
      <c r="Q6" s="3"/>
    </row>
    <row r="7" spans="1:17" ht="18.75" hidden="1" customHeight="1" thickBot="1">
      <c r="A7" s="29"/>
      <c r="B7" s="195"/>
      <c r="C7" s="195"/>
      <c r="D7" s="195"/>
      <c r="E7" s="42"/>
      <c r="F7" s="361"/>
      <c r="G7" s="362"/>
      <c r="H7" s="362"/>
      <c r="I7" s="362"/>
      <c r="J7" s="362"/>
      <c r="K7" s="362"/>
      <c r="L7" s="362"/>
      <c r="M7" s="362"/>
      <c r="N7" s="363"/>
      <c r="O7" s="371"/>
      <c r="P7" s="372"/>
      <c r="Q7" s="4"/>
    </row>
    <row r="8" spans="1:17" ht="18.75" customHeight="1" thickBot="1">
      <c r="A8" s="31" t="s">
        <v>7</v>
      </c>
      <c r="B8" s="196" t="s">
        <v>212</v>
      </c>
      <c r="C8" s="193"/>
      <c r="D8" s="193"/>
      <c r="E8" s="62"/>
      <c r="F8" s="361"/>
      <c r="G8" s="362"/>
      <c r="H8" s="362"/>
      <c r="I8" s="362"/>
      <c r="J8" s="362"/>
      <c r="K8" s="362"/>
      <c r="L8" s="362"/>
      <c r="M8" s="362"/>
      <c r="N8" s="363"/>
      <c r="O8" s="371"/>
      <c r="P8" s="372"/>
      <c r="Q8" s="5"/>
    </row>
    <row r="9" spans="1:17" ht="18.75" customHeight="1" thickBot="1">
      <c r="A9" s="32"/>
      <c r="B9" s="197"/>
      <c r="C9" s="195"/>
      <c r="D9" s="195"/>
      <c r="E9" s="53"/>
      <c r="F9" s="364"/>
      <c r="G9" s="365"/>
      <c r="H9" s="365"/>
      <c r="I9" s="365"/>
      <c r="J9" s="365"/>
      <c r="K9" s="365"/>
      <c r="L9" s="365"/>
      <c r="M9" s="365"/>
      <c r="N9" s="366"/>
      <c r="O9" s="371"/>
      <c r="P9" s="372"/>
      <c r="Q9" s="16"/>
    </row>
    <row r="10" spans="1:17" ht="44.25" customHeight="1" thickBot="1">
      <c r="A10" s="404" t="s">
        <v>360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6"/>
    </row>
    <row r="11" spans="1:17" ht="90" customHeight="1" thickBot="1">
      <c r="A11" s="21" t="s">
        <v>11</v>
      </c>
      <c r="B11" s="198" t="s">
        <v>299</v>
      </c>
      <c r="C11" s="198" t="s">
        <v>335</v>
      </c>
      <c r="D11" s="198" t="s">
        <v>336</v>
      </c>
      <c r="E11" s="49" t="s">
        <v>14</v>
      </c>
      <c r="F11" s="50" t="s">
        <v>300</v>
      </c>
      <c r="G11" s="38" t="s">
        <v>301</v>
      </c>
      <c r="H11" s="21" t="s">
        <v>302</v>
      </c>
      <c r="I11" s="21" t="s">
        <v>303</v>
      </c>
      <c r="J11" s="173" t="s">
        <v>304</v>
      </c>
      <c r="K11" s="52" t="s">
        <v>3</v>
      </c>
      <c r="L11" s="22" t="s">
        <v>305</v>
      </c>
      <c r="M11" s="173" t="s">
        <v>306</v>
      </c>
      <c r="N11" s="173" t="s">
        <v>307</v>
      </c>
      <c r="O11" s="383" t="s">
        <v>39</v>
      </c>
      <c r="P11" s="426"/>
      <c r="Q11" s="427"/>
    </row>
    <row r="12" spans="1:17" ht="44.25" customHeight="1">
      <c r="A12" s="417" t="s">
        <v>361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9"/>
    </row>
    <row r="13" spans="1:17" s="138" customFormat="1" ht="64.900000000000006" customHeight="1">
      <c r="A13" s="154">
        <v>1</v>
      </c>
      <c r="B13" s="199" t="s">
        <v>362</v>
      </c>
      <c r="C13" s="199" t="s">
        <v>363</v>
      </c>
      <c r="D13" s="199" t="s">
        <v>364</v>
      </c>
      <c r="E13" s="81" t="s">
        <v>55</v>
      </c>
      <c r="F13" s="174" t="s">
        <v>351</v>
      </c>
      <c r="G13" s="154" t="s">
        <v>285</v>
      </c>
      <c r="H13" s="141">
        <v>44615</v>
      </c>
      <c r="I13" s="141"/>
      <c r="J13" s="154" t="s">
        <v>365</v>
      </c>
      <c r="K13" s="154" t="s">
        <v>83</v>
      </c>
      <c r="L13" s="142" t="s">
        <v>43</v>
      </c>
      <c r="M13" s="154"/>
      <c r="N13" s="154"/>
      <c r="O13" s="437" t="s">
        <v>366</v>
      </c>
      <c r="P13" s="437"/>
      <c r="Q13" s="437"/>
    </row>
    <row r="14" spans="1:17" s="138" customFormat="1" ht="64.900000000000006" customHeight="1">
      <c r="A14" s="154"/>
      <c r="B14" s="199"/>
      <c r="C14" s="199"/>
      <c r="D14" s="199"/>
      <c r="E14" s="81"/>
      <c r="F14" s="174"/>
      <c r="G14" s="154"/>
      <c r="H14" s="141"/>
      <c r="I14" s="141"/>
      <c r="J14" s="154"/>
      <c r="K14" s="154"/>
      <c r="L14" s="142"/>
      <c r="M14" s="154"/>
      <c r="N14" s="154"/>
      <c r="O14" s="437"/>
      <c r="P14" s="437"/>
      <c r="Q14" s="437"/>
    </row>
    <row r="15" spans="1:17" s="138" customFormat="1" ht="64.900000000000006" customHeight="1">
      <c r="A15" s="154"/>
      <c r="B15" s="199"/>
      <c r="C15" s="199"/>
      <c r="D15" s="199"/>
      <c r="E15" s="81"/>
      <c r="F15" s="174"/>
      <c r="G15" s="154"/>
      <c r="H15" s="141"/>
      <c r="I15" s="141"/>
      <c r="J15" s="130"/>
      <c r="K15" s="154"/>
      <c r="L15" s="142"/>
      <c r="M15" s="154"/>
      <c r="N15" s="154"/>
      <c r="O15" s="437"/>
      <c r="P15" s="437"/>
      <c r="Q15" s="437"/>
    </row>
    <row r="16" spans="1:17" s="138" customFormat="1" ht="64.900000000000006" customHeight="1">
      <c r="A16" s="154"/>
      <c r="B16" s="199"/>
      <c r="C16" s="199"/>
      <c r="D16" s="199"/>
      <c r="E16" s="162"/>
      <c r="F16" s="174"/>
      <c r="G16" s="153"/>
      <c r="H16" s="129"/>
      <c r="I16" s="129"/>
      <c r="J16" s="153"/>
      <c r="K16" s="153"/>
      <c r="L16" s="134"/>
      <c r="M16" s="153"/>
      <c r="N16" s="153"/>
      <c r="O16" s="388"/>
      <c r="P16" s="388"/>
      <c r="Q16" s="388"/>
    </row>
    <row r="17" spans="1:17" s="138" customFormat="1" ht="64.900000000000006" customHeight="1">
      <c r="A17" s="154"/>
      <c r="B17" s="199"/>
      <c r="C17" s="199"/>
      <c r="D17" s="201"/>
      <c r="E17" s="162"/>
      <c r="F17" s="174"/>
      <c r="G17" s="153"/>
      <c r="H17" s="129"/>
      <c r="I17" s="129"/>
      <c r="J17" s="153"/>
      <c r="K17" s="153"/>
      <c r="L17" s="134"/>
      <c r="M17" s="153"/>
      <c r="N17" s="153"/>
      <c r="O17" s="388"/>
      <c r="P17" s="388"/>
      <c r="Q17" s="388"/>
    </row>
    <row r="18" spans="1:17" s="138" customFormat="1" ht="64.900000000000006" customHeight="1">
      <c r="A18" s="154"/>
      <c r="B18" s="199"/>
      <c r="C18" s="199"/>
      <c r="D18" s="201"/>
      <c r="E18" s="162"/>
      <c r="F18" s="174"/>
      <c r="G18" s="153"/>
      <c r="H18" s="129"/>
      <c r="I18" s="129"/>
      <c r="J18" s="153"/>
      <c r="K18" s="153"/>
      <c r="L18" s="134"/>
      <c r="M18" s="153"/>
      <c r="N18" s="153"/>
      <c r="O18" s="153"/>
      <c r="P18" s="153"/>
      <c r="Q18" s="153"/>
    </row>
    <row r="19" spans="1:17" s="138" customFormat="1" ht="64.900000000000006" customHeight="1">
      <c r="A19" s="154"/>
      <c r="B19" s="199"/>
      <c r="C19" s="199"/>
      <c r="D19" s="201"/>
      <c r="E19" s="162"/>
      <c r="F19" s="174"/>
      <c r="G19" s="153"/>
      <c r="H19" s="129"/>
      <c r="I19" s="129"/>
      <c r="J19" s="153"/>
      <c r="K19" s="153"/>
      <c r="L19" s="134"/>
      <c r="M19" s="153"/>
      <c r="N19" s="153"/>
      <c r="O19" s="153"/>
      <c r="P19" s="153"/>
      <c r="Q19" s="153"/>
    </row>
    <row r="20" spans="1:17" s="140" customFormat="1" ht="64.900000000000006" customHeight="1">
      <c r="A20" s="154"/>
      <c r="B20" s="200"/>
      <c r="C20" s="200"/>
      <c r="D20" s="200"/>
      <c r="E20" s="162"/>
      <c r="F20" s="174"/>
      <c r="G20" s="153"/>
      <c r="H20" s="129"/>
      <c r="I20" s="129"/>
      <c r="J20" s="153"/>
      <c r="K20" s="153"/>
      <c r="L20" s="134"/>
      <c r="M20" s="153"/>
      <c r="N20" s="153"/>
      <c r="O20" s="388"/>
      <c r="P20" s="388"/>
      <c r="Q20" s="388"/>
    </row>
    <row r="21" spans="1:17" s="140" customFormat="1" ht="64.900000000000006" customHeight="1">
      <c r="A21" s="154"/>
      <c r="B21" s="200"/>
      <c r="C21" s="201"/>
      <c r="D21" s="200"/>
      <c r="E21" s="162"/>
      <c r="F21" s="174"/>
      <c r="G21" s="153"/>
      <c r="H21" s="129"/>
      <c r="I21" s="129"/>
      <c r="J21" s="153"/>
      <c r="K21" s="153"/>
      <c r="L21" s="134"/>
      <c r="M21" s="153"/>
      <c r="N21" s="153"/>
      <c r="O21" s="388"/>
      <c r="P21" s="388"/>
      <c r="Q21" s="388"/>
    </row>
    <row r="22" spans="1:17" s="140" customFormat="1" ht="64.900000000000006" customHeight="1">
      <c r="A22" s="154"/>
      <c r="B22" s="200"/>
      <c r="C22" s="200"/>
      <c r="D22" s="200"/>
      <c r="E22" s="162"/>
      <c r="F22" s="174"/>
      <c r="G22" s="153"/>
      <c r="H22" s="129"/>
      <c r="I22" s="129"/>
      <c r="J22" s="153"/>
      <c r="K22" s="153"/>
      <c r="L22" s="134"/>
      <c r="M22" s="153"/>
      <c r="N22" s="153"/>
      <c r="O22" s="388"/>
      <c r="P22" s="388"/>
      <c r="Q22" s="388"/>
    </row>
    <row r="23" spans="1:17" s="140" customFormat="1" ht="64.900000000000006" customHeight="1">
      <c r="A23" s="154"/>
      <c r="B23" s="200"/>
      <c r="C23" s="200"/>
      <c r="D23" s="201"/>
      <c r="E23" s="162"/>
      <c r="F23" s="174"/>
      <c r="G23" s="153"/>
      <c r="H23" s="129"/>
      <c r="I23" s="129"/>
      <c r="J23" s="153"/>
      <c r="K23" s="153"/>
      <c r="L23" s="134"/>
      <c r="M23" s="153"/>
      <c r="N23" s="153"/>
      <c r="O23" s="438"/>
      <c r="P23" s="438"/>
      <c r="Q23" s="438"/>
    </row>
    <row r="24" spans="1:17" s="140" customFormat="1" ht="64.900000000000006" customHeight="1">
      <c r="A24" s="154"/>
      <c r="B24" s="200"/>
      <c r="C24" s="200"/>
      <c r="D24" s="201"/>
      <c r="E24" s="162"/>
      <c r="F24" s="174"/>
      <c r="G24" s="153"/>
      <c r="H24" s="129"/>
      <c r="I24" s="129"/>
      <c r="J24" s="153"/>
      <c r="K24" s="153"/>
      <c r="L24" s="134"/>
      <c r="M24" s="153"/>
      <c r="N24" s="153"/>
      <c r="O24" s="438"/>
      <c r="P24" s="438"/>
      <c r="Q24" s="438"/>
    </row>
    <row r="25" spans="1:17" s="140" customFormat="1" ht="64.900000000000006" customHeight="1">
      <c r="A25" s="154"/>
      <c r="B25" s="201"/>
      <c r="C25" s="201"/>
      <c r="D25" s="201"/>
      <c r="E25" s="162"/>
      <c r="F25" s="139"/>
      <c r="G25" s="137"/>
      <c r="H25" s="159"/>
      <c r="I25" s="159"/>
      <c r="J25" s="137"/>
      <c r="K25" s="153"/>
      <c r="L25" s="137"/>
      <c r="M25" s="137"/>
      <c r="N25" s="137"/>
      <c r="O25" s="137"/>
      <c r="P25" s="137"/>
      <c r="Q25" s="137"/>
    </row>
    <row r="26" spans="1:17" s="140" customFormat="1" ht="64.900000000000006" customHeight="1">
      <c r="A26" s="154"/>
      <c r="B26" s="200"/>
      <c r="C26" s="201"/>
      <c r="D26" s="201"/>
      <c r="E26" s="162"/>
      <c r="F26" s="139"/>
      <c r="G26" s="137"/>
      <c r="H26" s="159"/>
      <c r="I26" s="137"/>
      <c r="J26" s="137"/>
      <c r="K26" s="153"/>
      <c r="L26" s="137"/>
      <c r="M26" s="137"/>
      <c r="N26" s="137"/>
      <c r="O26" s="137"/>
      <c r="P26" s="137"/>
      <c r="Q26" s="137"/>
    </row>
    <row r="27" spans="1:17" s="140" customFormat="1" ht="64.900000000000006" customHeight="1">
      <c r="A27" s="154"/>
      <c r="B27" s="201"/>
      <c r="C27" s="201"/>
      <c r="D27" s="201"/>
      <c r="E27" s="162"/>
      <c r="F27" s="139"/>
      <c r="G27" s="137"/>
      <c r="H27" s="137"/>
      <c r="I27" s="159"/>
      <c r="J27" s="153"/>
      <c r="K27" s="153"/>
      <c r="L27" s="137"/>
      <c r="M27" s="137"/>
      <c r="N27" s="137"/>
      <c r="O27" s="410"/>
      <c r="P27" s="410"/>
      <c r="Q27" s="410"/>
    </row>
    <row r="28" spans="1:17" s="140" customFormat="1" ht="64.900000000000006" customHeight="1">
      <c r="A28" s="154"/>
      <c r="B28" s="201"/>
      <c r="C28" s="201"/>
      <c r="D28" s="201"/>
      <c r="E28" s="162"/>
      <c r="F28" s="139"/>
      <c r="G28" s="137"/>
      <c r="H28" s="137"/>
      <c r="I28" s="159"/>
      <c r="J28" s="153"/>
      <c r="K28" s="153"/>
      <c r="L28" s="137"/>
      <c r="M28" s="137"/>
      <c r="N28" s="137"/>
      <c r="O28" s="410"/>
      <c r="P28" s="410"/>
      <c r="Q28" s="410"/>
    </row>
    <row r="29" spans="1:17" s="140" customFormat="1" ht="64.900000000000006" customHeight="1">
      <c r="A29" s="137"/>
      <c r="B29" s="201"/>
      <c r="C29" s="201"/>
      <c r="D29" s="201"/>
      <c r="E29" s="162"/>
      <c r="F29" s="139"/>
      <c r="G29" s="137"/>
      <c r="H29" s="159"/>
      <c r="I29" s="137"/>
      <c r="J29" s="137"/>
      <c r="K29" s="154"/>
      <c r="L29" s="137"/>
      <c r="M29" s="137"/>
      <c r="N29" s="137"/>
      <c r="O29" s="137"/>
      <c r="P29" s="137"/>
      <c r="Q29" s="137"/>
    </row>
    <row r="30" spans="1:17" s="140" customFormat="1" ht="64.900000000000006" customHeight="1">
      <c r="A30" s="137"/>
      <c r="B30" s="201"/>
      <c r="C30" s="201"/>
      <c r="D30" s="201"/>
      <c r="E30" s="162"/>
      <c r="F30" s="139"/>
      <c r="G30" s="137"/>
      <c r="H30" s="137"/>
      <c r="I30" s="137"/>
      <c r="J30" s="137"/>
      <c r="K30" s="154"/>
      <c r="L30" s="137"/>
      <c r="M30" s="137"/>
      <c r="N30" s="137"/>
      <c r="O30" s="137"/>
      <c r="P30" s="137"/>
      <c r="Q30" s="137"/>
    </row>
    <row r="31" spans="1:17" ht="44.25" customHeight="1">
      <c r="A31" s="411" t="s">
        <v>367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3"/>
    </row>
    <row r="32" spans="1:17" ht="64.900000000000006" customHeight="1">
      <c r="A32" s="174"/>
      <c r="B32" s="73"/>
      <c r="C32" s="73"/>
      <c r="D32" s="73"/>
      <c r="E32" s="162"/>
      <c r="F32" s="174"/>
      <c r="G32" s="174"/>
      <c r="H32" s="79"/>
      <c r="I32" s="79"/>
      <c r="J32" s="174"/>
      <c r="K32" s="174"/>
      <c r="L32" s="174"/>
      <c r="M32" s="174"/>
      <c r="N32" s="174"/>
      <c r="O32" s="438"/>
      <c r="P32" s="438"/>
      <c r="Q32" s="438"/>
    </row>
    <row r="33" spans="1:17" ht="64.900000000000006" customHeight="1">
      <c r="A33" s="174"/>
      <c r="B33" s="73"/>
      <c r="C33" s="73"/>
      <c r="D33" s="73"/>
      <c r="E33" s="81"/>
      <c r="F33" s="155"/>
      <c r="G33" s="155"/>
      <c r="H33" s="79"/>
      <c r="I33" s="79"/>
      <c r="J33" s="174"/>
      <c r="K33" s="155"/>
      <c r="L33" s="174"/>
      <c r="M33" s="174"/>
      <c r="N33" s="174"/>
      <c r="O33" s="438"/>
      <c r="P33" s="438"/>
      <c r="Q33" s="438"/>
    </row>
    <row r="34" spans="1:17" ht="64.900000000000006" customHeight="1">
      <c r="A34" s="174"/>
      <c r="B34" s="73"/>
      <c r="C34" s="73"/>
      <c r="D34" s="73"/>
      <c r="E34" s="162"/>
      <c r="F34" s="174"/>
      <c r="G34" s="174"/>
      <c r="H34" s="79"/>
      <c r="I34" s="79"/>
      <c r="J34" s="174"/>
      <c r="K34" s="174"/>
      <c r="L34" s="174"/>
      <c r="M34" s="174"/>
      <c r="N34" s="174"/>
      <c r="O34" s="438"/>
      <c r="P34" s="438"/>
      <c r="Q34" s="438"/>
    </row>
    <row r="35" spans="1:17" ht="44.25" customHeight="1">
      <c r="A35" s="411" t="s">
        <v>368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3"/>
    </row>
    <row r="36" spans="1:17" s="140" customFormat="1" ht="64.900000000000006" customHeight="1">
      <c r="A36" s="137"/>
      <c r="B36" s="201"/>
      <c r="C36" s="201"/>
      <c r="D36" s="201"/>
      <c r="E36" s="81"/>
      <c r="F36" s="139"/>
      <c r="G36" s="137"/>
      <c r="H36" s="137"/>
      <c r="I36" s="137"/>
      <c r="J36" s="153"/>
      <c r="K36" s="154"/>
      <c r="L36" s="137"/>
      <c r="M36" s="137"/>
      <c r="N36" s="137"/>
      <c r="O36" s="390"/>
      <c r="P36" s="392"/>
      <c r="Q36" s="391"/>
    </row>
    <row r="37" spans="1:17" s="140" customFormat="1" ht="64.900000000000006" customHeight="1">
      <c r="A37" s="187"/>
      <c r="B37" s="202"/>
      <c r="C37" s="202"/>
      <c r="D37" s="202"/>
      <c r="E37" s="182"/>
      <c r="F37" s="139"/>
      <c r="G37" s="187"/>
      <c r="H37" s="187"/>
      <c r="I37" s="187"/>
      <c r="J37" s="187"/>
      <c r="K37" s="188"/>
      <c r="L37" s="187"/>
      <c r="M37" s="187"/>
      <c r="N37" s="187"/>
      <c r="O37" s="397"/>
      <c r="P37" s="398"/>
      <c r="Q37" s="399"/>
    </row>
    <row r="38" spans="1:17" s="140" customFormat="1" ht="64.900000000000006" customHeight="1">
      <c r="A38" s="187"/>
      <c r="B38" s="202"/>
      <c r="C38" s="202"/>
      <c r="D38" s="202"/>
      <c r="E38" s="182"/>
      <c r="F38" s="139"/>
      <c r="G38" s="187"/>
      <c r="H38" s="187"/>
      <c r="I38" s="187"/>
      <c r="J38" s="187"/>
      <c r="K38" s="188"/>
      <c r="L38" s="187"/>
      <c r="M38" s="187"/>
      <c r="N38" s="187"/>
      <c r="O38" s="439"/>
      <c r="P38" s="439"/>
      <c r="Q38" s="439"/>
    </row>
    <row r="39" spans="1:17" s="140" customFormat="1" ht="64.900000000000006" customHeight="1">
      <c r="A39" s="187"/>
      <c r="B39" s="202"/>
      <c r="C39" s="202"/>
      <c r="D39" s="202"/>
      <c r="E39" s="182"/>
      <c r="F39" s="139"/>
      <c r="G39" s="187"/>
      <c r="H39" s="187"/>
      <c r="I39" s="187"/>
      <c r="J39" s="187"/>
      <c r="K39" s="188"/>
      <c r="L39" s="187"/>
      <c r="M39" s="187"/>
      <c r="N39" s="187"/>
      <c r="O39" s="439"/>
      <c r="P39" s="439"/>
      <c r="Q39" s="439"/>
    </row>
    <row r="40" spans="1:17" ht="44.25" customHeight="1">
      <c r="A40" s="411" t="s">
        <v>369</v>
      </c>
      <c r="B40" s="412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12"/>
      <c r="Q40" s="413"/>
    </row>
    <row r="41" spans="1:17" s="140" customFormat="1" ht="64.900000000000006" customHeight="1">
      <c r="A41" s="137"/>
      <c r="B41" s="201"/>
      <c r="C41" s="201"/>
      <c r="D41" s="201"/>
      <c r="E41" s="81"/>
      <c r="F41" s="139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</row>
    <row r="42" spans="1:17" s="140" customFormat="1" ht="64.900000000000006" customHeight="1">
      <c r="A42" s="137"/>
      <c r="B42" s="201"/>
      <c r="C42" s="201"/>
      <c r="D42" s="201"/>
      <c r="E42" s="81"/>
      <c r="F42" s="139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</row>
    <row r="43" spans="1:17" ht="44.25" customHeight="1">
      <c r="A43" s="411" t="s">
        <v>370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3"/>
    </row>
    <row r="44" spans="1:17" ht="73.5" customHeight="1">
      <c r="A44" s="153"/>
      <c r="B44" s="199"/>
      <c r="C44" s="199"/>
      <c r="D44" s="199"/>
      <c r="E44" s="154"/>
      <c r="F44" s="154"/>
      <c r="G44" s="154"/>
      <c r="H44" s="153"/>
      <c r="I44" s="153"/>
      <c r="J44" s="153"/>
      <c r="K44" s="154"/>
      <c r="L44" s="134"/>
      <c r="M44" s="153"/>
      <c r="N44" s="153"/>
      <c r="O44" s="388"/>
      <c r="P44" s="388"/>
      <c r="Q44" s="388"/>
    </row>
    <row r="45" spans="1:17" s="140" customFormat="1" ht="64.900000000000006" customHeight="1">
      <c r="A45" s="137"/>
      <c r="B45" s="201"/>
      <c r="C45" s="201"/>
      <c r="D45" s="201"/>
      <c r="E45" s="182"/>
      <c r="F45" s="139"/>
      <c r="G45" s="137"/>
      <c r="H45" s="137"/>
      <c r="I45" s="137"/>
      <c r="J45" s="137"/>
      <c r="K45" s="188"/>
      <c r="L45" s="137"/>
      <c r="M45" s="137"/>
      <c r="N45" s="137"/>
      <c r="O45" s="400"/>
      <c r="P45" s="401"/>
      <c r="Q45" s="402"/>
    </row>
  </sheetData>
  <autoFilter ref="A11:Q45" xr:uid="{E467A715-7454-4806-9E4D-4DA1E2EE3003}">
    <filterColumn colId="9" showButton="0"/>
    <filterColumn colId="14" showButton="0"/>
    <filterColumn colId="15" showButton="0"/>
  </autoFilter>
  <mergeCells count="37">
    <mergeCell ref="O45:Q45"/>
    <mergeCell ref="A43:Q43"/>
    <mergeCell ref="O44:Q44"/>
    <mergeCell ref="O33:Q33"/>
    <mergeCell ref="O32:Q32"/>
    <mergeCell ref="O34:Q34"/>
    <mergeCell ref="A31:Q31"/>
    <mergeCell ref="O16:Q16"/>
    <mergeCell ref="A40:Q40"/>
    <mergeCell ref="O21:Q21"/>
    <mergeCell ref="O22:Q22"/>
    <mergeCell ref="A35:Q35"/>
    <mergeCell ref="O23:Q23"/>
    <mergeCell ref="O17:Q17"/>
    <mergeCell ref="O27:Q27"/>
    <mergeCell ref="O36:Q36"/>
    <mergeCell ref="O28:Q28"/>
    <mergeCell ref="O24:Q24"/>
    <mergeCell ref="O37:Q37"/>
    <mergeCell ref="O38:Q38"/>
    <mergeCell ref="O39:Q39"/>
    <mergeCell ref="A10:Q10"/>
    <mergeCell ref="O11:Q11"/>
    <mergeCell ref="O20:Q20"/>
    <mergeCell ref="F2:N3"/>
    <mergeCell ref="O2:Q3"/>
    <mergeCell ref="F4:N9"/>
    <mergeCell ref="O4:Q4"/>
    <mergeCell ref="O5:P5"/>
    <mergeCell ref="O6:P6"/>
    <mergeCell ref="O7:P7"/>
    <mergeCell ref="O8:P8"/>
    <mergeCell ref="O9:P9"/>
    <mergeCell ref="A12:Q12"/>
    <mergeCell ref="O13:Q13"/>
    <mergeCell ref="O14:Q14"/>
    <mergeCell ref="O15:Q15"/>
  </mergeCells>
  <phoneticPr fontId="41" type="noConversion"/>
  <conditionalFormatting sqref="E13:E30 K23:K30">
    <cfRule type="containsText" dxfId="127" priority="23" operator="containsText" text="EN CONSTRUCCION">
      <formula>NOT(ISERROR(SEARCH("EN CONSTRUCCION",E13)))</formula>
    </cfRule>
    <cfRule type="containsText" dxfId="126" priority="22" operator="containsText" text="PROCESO">
      <formula>NOT(ISERROR(SEARCH("PROCESO",E13)))</formula>
    </cfRule>
    <cfRule type="containsText" dxfId="125" priority="24" operator="containsText" text="DEPRECIADO EN SU TOTALIDAD">
      <formula>NOT(ISERROR(SEARCH("DEPRECIADO EN SU TOTALIDAD",E13)))</formula>
    </cfRule>
  </conditionalFormatting>
  <conditionalFormatting sqref="E24:E30 K24:K30">
    <cfRule type="containsText" dxfId="124" priority="11" operator="containsText" text="INVENTARIO">
      <formula>NOT(ISERROR(SEARCH("INVENTARIO",E24)))</formula>
    </cfRule>
    <cfRule type="containsText" dxfId="123" priority="12" operator="containsText" text="PROCESO">
      <formula>NOT(ISERROR(SEARCH("PROCESO",E24)))</formula>
    </cfRule>
    <cfRule type="containsText" dxfId="122" priority="13" operator="containsText" text="EN CONSTRUCCION">
      <formula>NOT(ISERROR(SEARCH("EN CONSTRUCCION",E24)))</formula>
    </cfRule>
    <cfRule type="containsText" dxfId="121" priority="14" operator="containsText" text="DEPRECIADO EN SU TOTALIDAD">
      <formula>NOT(ISERROR(SEARCH("DEPRECIADO EN SU TOTALIDAD",E24)))</formula>
    </cfRule>
  </conditionalFormatting>
  <conditionalFormatting sqref="E25:E30 K25:K30 E36:E39 K36:K39 E41:E42 E45 K45">
    <cfRule type="containsText" dxfId="120" priority="76" operator="containsText" text="DEPRECIADO EN SU TOTALIDAD">
      <formula>NOT(ISERROR(SEARCH("DEPRECIADO EN SU TOTALIDAD",E25)))</formula>
    </cfRule>
    <cfRule type="containsText" dxfId="119" priority="74" operator="containsText" text="PROCESO">
      <formula>NOT(ISERROR(SEARCH("PROCESO",E25)))</formula>
    </cfRule>
    <cfRule type="containsText" dxfId="118" priority="75" operator="containsText" text="EN CONSTRUCCION">
      <formula>NOT(ISERROR(SEARCH("EN CONSTRUCCION",E25)))</formula>
    </cfRule>
  </conditionalFormatting>
  <conditionalFormatting sqref="E32:E34">
    <cfRule type="containsText" dxfId="117" priority="70" operator="containsText" text="PROCESO">
      <formula>NOT(ISERROR(SEARCH("PROCESO",E32)))</formula>
    </cfRule>
    <cfRule type="containsText" dxfId="116" priority="71" operator="containsText" text="EN CONSTRUCCION">
      <formula>NOT(ISERROR(SEARCH("EN CONSTRUCCION",E32)))</formula>
    </cfRule>
    <cfRule type="containsText" dxfId="115" priority="72" operator="containsText" text="DEPRECIADO EN SU TOTALIDAD">
      <formula>NOT(ISERROR(SEARCH("DEPRECIADO EN SU TOTALIDAD",E32)))</formula>
    </cfRule>
    <cfRule type="containsText" dxfId="114" priority="69" operator="containsText" text="INVENTARIO">
      <formula>NOT(ISERROR(SEARCH("INVENTARIO",E32)))</formula>
    </cfRule>
  </conditionalFormatting>
  <conditionalFormatting sqref="F44:F45">
    <cfRule type="containsText" dxfId="113" priority="2" operator="containsText" text="Nuevo">
      <formula>NOT(ISERROR(SEARCH("Nuevo",F44)))</formula>
    </cfRule>
    <cfRule type="containsText" dxfId="112" priority="3" operator="containsText" text="Por reparar">
      <formula>NOT(ISERROR(SEARCH("Por reparar",F44)))</formula>
    </cfRule>
    <cfRule type="containsText" dxfId="111" priority="4" operator="containsText" text="Mantenimiento">
      <formula>NOT(ISERROR(SEARCH("Mantenimiento",F44)))</formula>
    </cfRule>
    <cfRule type="containsText" dxfId="110" priority="5" operator="containsText" text="Por revisar">
      <formula>NOT(ISERROR(SEARCH("Por revisar",F44)))</formula>
    </cfRule>
    <cfRule type="containsText" dxfId="109" priority="6" operator="containsText" text="Operativo">
      <formula>NOT(ISERROR(SEARCH("Operativo",F44)))</formula>
    </cfRule>
    <cfRule type="containsText" dxfId="108" priority="1" operator="containsText" text="Dado de baja">
      <formula>NOT(ISERROR(SEARCH("Dado de baja",F44)))</formula>
    </cfRule>
  </conditionalFormatting>
  <conditionalFormatting sqref="K13:K15">
    <cfRule type="containsText" dxfId="107" priority="85" operator="containsText" text="Por revisar">
      <formula>NOT(ISERROR(SEARCH("Por revisar",K13)))</formula>
    </cfRule>
    <cfRule type="containsText" dxfId="106" priority="86" operator="containsText" text="Operativo">
      <formula>NOT(ISERROR(SEARCH("Operativo",K13)))</formula>
    </cfRule>
    <cfRule type="containsText" dxfId="105" priority="81" operator="containsText" text="Dado de baja">
      <formula>NOT(ISERROR(SEARCH("Dado de baja",K13)))</formula>
    </cfRule>
    <cfRule type="containsText" dxfId="104" priority="82" operator="containsText" text="Nuevo">
      <formula>NOT(ISERROR(SEARCH("Nuevo",K13)))</formula>
    </cfRule>
    <cfRule type="containsText" dxfId="103" priority="83" operator="containsText" text="Por reparar">
      <formula>NOT(ISERROR(SEARCH("Por reparar",K13)))</formula>
    </cfRule>
    <cfRule type="containsText" dxfId="102" priority="84" operator="containsText" text="Mantenimiento">
      <formula>NOT(ISERROR(SEARCH("Mantenimiento",K13)))</formula>
    </cfRule>
  </conditionalFormatting>
  <conditionalFormatting sqref="K16:K23 K25:K30 K32:K34 K36:K39 K45">
    <cfRule type="containsText" dxfId="101" priority="266" operator="containsText" text="Operativo">
      <formula>NOT(ISERROR(SEARCH("Operativo",K16)))</formula>
    </cfRule>
    <cfRule type="containsText" dxfId="100" priority="262" operator="containsText" text="Nuevo">
      <formula>NOT(ISERROR(SEARCH("Nuevo",K16)))</formula>
    </cfRule>
    <cfRule type="containsText" dxfId="99" priority="263" operator="containsText" text="Por reparar">
      <formula>NOT(ISERROR(SEARCH("Por reparar",K16)))</formula>
    </cfRule>
    <cfRule type="containsText" dxfId="98" priority="264" operator="containsText" text="Mantenimiento">
      <formula>NOT(ISERROR(SEARCH("Mantenimiento",K16)))</formula>
    </cfRule>
    <cfRule type="containsText" dxfId="97" priority="265" operator="containsText" text="Por revisar">
      <formula>NOT(ISERROR(SEARCH("Por revisar",K16)))</formula>
    </cfRule>
  </conditionalFormatting>
  <conditionalFormatting sqref="K17:K19">
    <cfRule type="containsText" dxfId="96" priority="201" operator="containsText" text="Dado de baja">
      <formula>NOT(ISERROR(SEARCH("Dado de baja",K17)))</formula>
    </cfRule>
    <cfRule type="containsText" dxfId="95" priority="202" operator="containsText" text="Nuevo">
      <formula>NOT(ISERROR(SEARCH("Nuevo",K17)))</formula>
    </cfRule>
    <cfRule type="containsText" dxfId="94" priority="203" operator="containsText" text="Por reparar">
      <formula>NOT(ISERROR(SEARCH("Por reparar",K17)))</formula>
    </cfRule>
    <cfRule type="containsText" dxfId="93" priority="204" operator="containsText" text="Mantenimiento">
      <formula>NOT(ISERROR(SEARCH("Mantenimiento",K17)))</formula>
    </cfRule>
    <cfRule type="containsText" dxfId="92" priority="205" operator="containsText" text="Por revisar">
      <formula>NOT(ISERROR(SEARCH("Por revisar",K17)))</formula>
    </cfRule>
    <cfRule type="containsText" dxfId="91" priority="206" operator="containsText" text="Operativo">
      <formula>NOT(ISERROR(SEARCH("Operativo",K17)))</formula>
    </cfRule>
  </conditionalFormatting>
  <conditionalFormatting sqref="K19">
    <cfRule type="containsText" dxfId="90" priority="127" operator="containsText" text="Por revisar">
      <formula>NOT(ISERROR(SEARCH("Por revisar",K19)))</formula>
    </cfRule>
    <cfRule type="containsText" dxfId="89" priority="126" operator="containsText" text="Mantenimiento">
      <formula>NOT(ISERROR(SEARCH("Mantenimiento",K19)))</formula>
    </cfRule>
    <cfRule type="containsText" dxfId="88" priority="125" operator="containsText" text="Por reparar">
      <formula>NOT(ISERROR(SEARCH("Por reparar",K19)))</formula>
    </cfRule>
    <cfRule type="containsText" dxfId="87" priority="124" operator="containsText" text="Nuevo">
      <formula>NOT(ISERROR(SEARCH("Nuevo",K19)))</formula>
    </cfRule>
    <cfRule type="containsText" dxfId="86" priority="123" operator="containsText" text="Dado de baja">
      <formula>NOT(ISERROR(SEARCH("Dado de baja",K19)))</formula>
    </cfRule>
    <cfRule type="containsText" dxfId="85" priority="122" operator="containsText" text="Operativo">
      <formula>NOT(ISERROR(SEARCH("Operativo",K19)))</formula>
    </cfRule>
    <cfRule type="containsText" dxfId="84" priority="117" operator="containsText" text="Dado de baja">
      <formula>NOT(ISERROR(SEARCH("Dado de baja",K19)))</formula>
    </cfRule>
    <cfRule type="containsText" dxfId="83" priority="118" operator="containsText" text="Nuevo">
      <formula>NOT(ISERROR(SEARCH("Nuevo",K19)))</formula>
    </cfRule>
    <cfRule type="containsText" dxfId="82" priority="119" operator="containsText" text="Por reparar">
      <formula>NOT(ISERROR(SEARCH("Por reparar",K19)))</formula>
    </cfRule>
    <cfRule type="containsText" dxfId="81" priority="120" operator="containsText" text="Mantenimiento">
      <formula>NOT(ISERROR(SEARCH("Mantenimiento",K19)))</formula>
    </cfRule>
    <cfRule type="containsText" dxfId="80" priority="121" operator="containsText" text="Por revisar">
      <formula>NOT(ISERROR(SEARCH("Por revisar",K19)))</formula>
    </cfRule>
    <cfRule type="containsText" dxfId="79" priority="128" operator="containsText" text="Operativo">
      <formula>NOT(ISERROR(SEARCH("Operativo",K19)))</formula>
    </cfRule>
  </conditionalFormatting>
  <conditionalFormatting sqref="K23:K30 E13:E30">
    <cfRule type="containsText" dxfId="78" priority="21" operator="containsText" text="INVENTARIO">
      <formula>NOT(ISERROR(SEARCH("INVENTARIO",E13)))</formula>
    </cfRule>
  </conditionalFormatting>
  <conditionalFormatting sqref="K24:K30">
    <cfRule type="containsText" dxfId="77" priority="30" operator="containsText" text="Operativo">
      <formula>NOT(ISERROR(SEARCH("Operativo",K24)))</formula>
    </cfRule>
    <cfRule type="containsText" dxfId="76" priority="15" operator="containsText" text="Dado de baja">
      <formula>NOT(ISERROR(SEARCH("Dado de baja",K24)))</formula>
    </cfRule>
    <cfRule type="containsText" dxfId="75" priority="16" operator="containsText" text="Nuevo">
      <formula>NOT(ISERROR(SEARCH("Nuevo",K24)))</formula>
    </cfRule>
    <cfRule type="containsText" dxfId="74" priority="17" operator="containsText" text="Por reparar">
      <formula>NOT(ISERROR(SEARCH("Por reparar",K24)))</formula>
    </cfRule>
    <cfRule type="containsText" dxfId="73" priority="18" operator="containsText" text="Mantenimiento">
      <formula>NOT(ISERROR(SEARCH("Mantenimiento",K24)))</formula>
    </cfRule>
    <cfRule type="containsText" dxfId="72" priority="19" operator="containsText" text="Por revisar">
      <formula>NOT(ISERROR(SEARCH("Por revisar",K24)))</formula>
    </cfRule>
    <cfRule type="containsText" dxfId="71" priority="20" operator="containsText" text="Operativo">
      <formula>NOT(ISERROR(SEARCH("Operativo",K24)))</formula>
    </cfRule>
    <cfRule type="containsText" dxfId="70" priority="25" operator="containsText" text="Dado de baja">
      <formula>NOT(ISERROR(SEARCH("Dado de baja",K24)))</formula>
    </cfRule>
    <cfRule type="containsText" dxfId="69" priority="26" operator="containsText" text="Nuevo">
      <formula>NOT(ISERROR(SEARCH("Nuevo",K24)))</formula>
    </cfRule>
    <cfRule type="containsText" dxfId="68" priority="27" operator="containsText" text="Por reparar">
      <formula>NOT(ISERROR(SEARCH("Por reparar",K24)))</formula>
    </cfRule>
    <cfRule type="containsText" dxfId="67" priority="28" operator="containsText" text="Mantenimiento">
      <formula>NOT(ISERROR(SEARCH("Mantenimiento",K24)))</formula>
    </cfRule>
    <cfRule type="containsText" dxfId="66" priority="29" operator="containsText" text="Por revisar">
      <formula>NOT(ISERROR(SEARCH("Por revisar",K24)))</formula>
    </cfRule>
  </conditionalFormatting>
  <conditionalFormatting sqref="K25:K30 E25:E30 E36:E39 K36:K39 E41:E42 E45 K45">
    <cfRule type="containsText" dxfId="65" priority="73" operator="containsText" text="INVENTARIO">
      <formula>NOT(ISERROR(SEARCH("INVENTARIO",E25)))</formula>
    </cfRule>
  </conditionalFormatting>
  <conditionalFormatting sqref="K44:K45">
    <cfRule type="containsText" dxfId="64" priority="243" operator="containsText" text="Dado de baja">
      <formula>NOT(ISERROR(SEARCH("Dado de baja",K44)))</formula>
    </cfRule>
    <cfRule type="containsText" dxfId="63" priority="244" operator="containsText" text="Nuevo">
      <formula>NOT(ISERROR(SEARCH("Nuevo",K44)))</formula>
    </cfRule>
    <cfRule type="containsText" dxfId="62" priority="246" operator="containsText" text="Mantenimiento">
      <formula>NOT(ISERROR(SEARCH("Mantenimiento",K44)))</formula>
    </cfRule>
    <cfRule type="containsText" dxfId="61" priority="247" operator="containsText" text="Por revisar">
      <formula>NOT(ISERROR(SEARCH("Por revisar",K44)))</formula>
    </cfRule>
    <cfRule type="containsText" dxfId="60" priority="248" operator="containsText" text="Operativo">
      <formula>NOT(ISERROR(SEARCH("Operativo",K44)))</formula>
    </cfRule>
    <cfRule type="containsText" dxfId="59" priority="245" operator="containsText" text="Por reparar">
      <formula>NOT(ISERROR(SEARCH("Por reparar",K44)))</formula>
    </cfRule>
  </conditionalFormatting>
  <conditionalFormatting sqref="K45 K16:K23 K25:K30 K36:K39 K32:K34">
    <cfRule type="containsText" dxfId="58" priority="261" operator="containsText" text="Dado de baja">
      <formula>NOT(ISERROR(SEARCH("Dado de baja",K16)))</formula>
    </cfRule>
  </conditionalFormatting>
  <pageMargins left="0.7" right="0.7" top="0.75" bottom="0.75" header="0.3" footer="0.3"/>
  <pageSetup paperSize="9" scale="44" fitToHeight="0" orientation="portrait" horizontalDpi="360" verticalDpi="36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04E8-534F-42A8-9231-A621D90F9474}">
  <sheetPr>
    <pageSetUpPr fitToPage="1"/>
  </sheetPr>
  <dimension ref="A1:S27"/>
  <sheetViews>
    <sheetView zoomScale="55" zoomScaleNormal="55" workbookViewId="0">
      <pane xSplit="1" ySplit="11" topLeftCell="B12" activePane="bottomRight" state="frozen"/>
      <selection pane="bottomRight" activeCell="P21" sqref="A17:P21"/>
      <selection pane="bottomLeft" activeCell="F15" sqref="F15"/>
      <selection pane="topRight" activeCell="F15" sqref="F15"/>
    </sheetView>
  </sheetViews>
  <sheetFormatPr defaultColWidth="11.42578125" defaultRowHeight="18"/>
  <cols>
    <col min="1" max="1" width="9.42578125" style="1" customWidth="1"/>
    <col min="2" max="2" width="22.28515625" style="39" customWidth="1"/>
    <col min="3" max="3" width="73.28515625" style="39" customWidth="1"/>
    <col min="4" max="4" width="26.140625" style="39" customWidth="1"/>
    <col min="5" max="5" width="30" style="1" customWidth="1"/>
    <col min="6" max="6" width="24.28515625" style="1" customWidth="1"/>
    <col min="7" max="8" width="15.42578125" style="1" customWidth="1"/>
    <col min="9" max="9" width="22.5703125" style="1" customWidth="1"/>
    <col min="10" max="10" width="30.140625" style="1" customWidth="1"/>
    <col min="11" max="11" width="14.42578125" style="1" customWidth="1"/>
    <col min="12" max="13" width="9.28515625" style="1" customWidth="1"/>
    <col min="14" max="14" width="20.5703125" style="1" customWidth="1"/>
    <col min="15" max="16384" width="11.42578125" style="1"/>
  </cols>
  <sheetData>
    <row r="1" spans="1:19" ht="102.6" thickBot="1">
      <c r="P1" s="161" t="s">
        <v>210</v>
      </c>
    </row>
    <row r="2" spans="1:19" ht="18" hidden="1" customHeight="1">
      <c r="A2" s="25"/>
      <c r="B2" s="40"/>
      <c r="C2" s="41"/>
      <c r="D2" s="40"/>
      <c r="E2" s="346" t="s">
        <v>0</v>
      </c>
      <c r="F2" s="347"/>
      <c r="G2" s="347"/>
      <c r="H2" s="347"/>
      <c r="I2" s="347"/>
      <c r="J2" s="347"/>
      <c r="K2" s="347"/>
      <c r="L2" s="347"/>
      <c r="M2" s="348"/>
      <c r="N2" s="353"/>
      <c r="O2" s="353"/>
      <c r="P2" s="354"/>
    </row>
    <row r="3" spans="1:19" ht="18.75" hidden="1" customHeight="1" thickBot="1">
      <c r="A3" s="27"/>
      <c r="B3" s="42"/>
      <c r="C3" s="43"/>
      <c r="D3" s="42"/>
      <c r="E3" s="349"/>
      <c r="F3" s="350"/>
      <c r="G3" s="350"/>
      <c r="H3" s="350"/>
      <c r="I3" s="350"/>
      <c r="J3" s="350"/>
      <c r="K3" s="350"/>
      <c r="L3" s="350"/>
      <c r="M3" s="351"/>
      <c r="N3" s="356"/>
      <c r="O3" s="356"/>
      <c r="P3" s="357"/>
    </row>
    <row r="4" spans="1:19" ht="18.75" hidden="1" customHeight="1" thickBot="1">
      <c r="A4" s="27"/>
      <c r="B4" s="42"/>
      <c r="C4" s="43"/>
      <c r="D4" s="42"/>
      <c r="E4" s="358" t="s">
        <v>211</v>
      </c>
      <c r="F4" s="359"/>
      <c r="G4" s="359"/>
      <c r="H4" s="359"/>
      <c r="I4" s="359"/>
      <c r="J4" s="359"/>
      <c r="K4" s="359"/>
      <c r="L4" s="359"/>
      <c r="M4" s="360"/>
      <c r="N4" s="368"/>
      <c r="O4" s="368"/>
      <c r="P4" s="369"/>
    </row>
    <row r="5" spans="1:19" ht="18.75" hidden="1" customHeight="1" thickBot="1">
      <c r="A5" s="27"/>
      <c r="B5" s="42"/>
      <c r="C5" s="43"/>
      <c r="D5" s="42"/>
      <c r="E5" s="361"/>
      <c r="F5" s="362"/>
      <c r="G5" s="362"/>
      <c r="H5" s="362"/>
      <c r="I5" s="362"/>
      <c r="J5" s="362"/>
      <c r="K5" s="362"/>
      <c r="L5" s="362"/>
      <c r="M5" s="363"/>
      <c r="N5" s="371"/>
      <c r="O5" s="372"/>
      <c r="P5" s="2"/>
    </row>
    <row r="6" spans="1:19" ht="18.75" hidden="1" customHeight="1" thickBot="1">
      <c r="A6" s="27"/>
      <c r="B6" s="42"/>
      <c r="C6" s="43"/>
      <c r="D6" s="42"/>
      <c r="E6" s="361"/>
      <c r="F6" s="362"/>
      <c r="G6" s="362"/>
      <c r="H6" s="362"/>
      <c r="I6" s="362"/>
      <c r="J6" s="362"/>
      <c r="K6" s="362"/>
      <c r="L6" s="362"/>
      <c r="M6" s="363"/>
      <c r="N6" s="371"/>
      <c r="O6" s="372"/>
      <c r="P6" s="3"/>
    </row>
    <row r="7" spans="1:19" ht="18.75" hidden="1" customHeight="1" thickBot="1">
      <c r="A7" s="29"/>
      <c r="B7" s="44"/>
      <c r="C7" s="45"/>
      <c r="D7" s="42"/>
      <c r="E7" s="361"/>
      <c r="F7" s="362"/>
      <c r="G7" s="362"/>
      <c r="H7" s="362"/>
      <c r="I7" s="362"/>
      <c r="J7" s="362"/>
      <c r="K7" s="362"/>
      <c r="L7" s="362"/>
      <c r="M7" s="363"/>
      <c r="N7" s="371"/>
      <c r="O7" s="372"/>
      <c r="P7" s="4"/>
    </row>
    <row r="8" spans="1:19" ht="18.75" customHeight="1" thickBot="1">
      <c r="A8" s="31" t="s">
        <v>7</v>
      </c>
      <c r="B8" s="33" t="s">
        <v>212</v>
      </c>
      <c r="C8" s="46"/>
      <c r="D8" s="62"/>
      <c r="E8" s="361"/>
      <c r="F8" s="362"/>
      <c r="G8" s="362"/>
      <c r="H8" s="362"/>
      <c r="I8" s="362"/>
      <c r="J8" s="362"/>
      <c r="K8" s="362"/>
      <c r="L8" s="362"/>
      <c r="M8" s="363"/>
      <c r="N8" s="371"/>
      <c r="O8" s="372"/>
      <c r="P8" s="5"/>
    </row>
    <row r="9" spans="1:19" ht="18.75" customHeight="1" thickBot="1">
      <c r="A9" s="32"/>
      <c r="B9" s="47"/>
      <c r="C9" s="48"/>
      <c r="D9" s="53"/>
      <c r="E9" s="364"/>
      <c r="F9" s="365"/>
      <c r="G9" s="365"/>
      <c r="H9" s="365"/>
      <c r="I9" s="365"/>
      <c r="J9" s="365"/>
      <c r="K9" s="365"/>
      <c r="L9" s="365"/>
      <c r="M9" s="366"/>
      <c r="N9" s="371"/>
      <c r="O9" s="372"/>
      <c r="P9" s="16"/>
    </row>
    <row r="10" spans="1:19" ht="44.25" customHeight="1" thickBot="1">
      <c r="A10" s="404" t="s">
        <v>371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6"/>
    </row>
    <row r="11" spans="1:19" ht="129.75" customHeight="1" thickBot="1">
      <c r="A11" s="21" t="s">
        <v>11</v>
      </c>
      <c r="B11" s="49" t="s">
        <v>299</v>
      </c>
      <c r="C11" s="54" t="s">
        <v>13</v>
      </c>
      <c r="D11" s="49" t="s">
        <v>14</v>
      </c>
      <c r="E11" s="50" t="s">
        <v>300</v>
      </c>
      <c r="F11" s="38" t="s">
        <v>301</v>
      </c>
      <c r="G11" s="21" t="s">
        <v>302</v>
      </c>
      <c r="H11" s="21" t="s">
        <v>303</v>
      </c>
      <c r="I11" s="173" t="s">
        <v>304</v>
      </c>
      <c r="J11" s="52" t="s">
        <v>3</v>
      </c>
      <c r="K11" s="22" t="s">
        <v>305</v>
      </c>
      <c r="L11" s="38" t="s">
        <v>306</v>
      </c>
      <c r="M11" s="38" t="s">
        <v>307</v>
      </c>
      <c r="N11" s="383" t="s">
        <v>39</v>
      </c>
      <c r="O11" s="426"/>
      <c r="P11" s="427"/>
    </row>
    <row r="12" spans="1:19" ht="44.25" customHeight="1" thickBot="1">
      <c r="B12" s="417" t="s">
        <v>372</v>
      </c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05"/>
      <c r="R12" s="405"/>
      <c r="S12" s="406"/>
    </row>
    <row r="13" spans="1:19" ht="64.900000000000006" customHeight="1">
      <c r="A13" s="125">
        <f t="shared" ref="A13" si="0">+A12+1</f>
        <v>1</v>
      </c>
      <c r="B13" s="67" t="s">
        <v>373</v>
      </c>
      <c r="C13" s="78" t="s">
        <v>374</v>
      </c>
      <c r="D13" s="104" t="s">
        <v>55</v>
      </c>
      <c r="E13" s="71" t="s">
        <v>230</v>
      </c>
      <c r="F13" s="67"/>
      <c r="G13" s="69">
        <v>44344</v>
      </c>
      <c r="H13" s="69">
        <v>44508</v>
      </c>
      <c r="I13" s="125" t="s">
        <v>375</v>
      </c>
      <c r="J13" s="67" t="s">
        <v>205</v>
      </c>
      <c r="K13" s="145" t="s">
        <v>43</v>
      </c>
      <c r="L13" s="67"/>
      <c r="M13" s="67"/>
      <c r="N13" s="80" t="s">
        <v>376</v>
      </c>
      <c r="O13" s="67"/>
      <c r="P13" s="67"/>
    </row>
    <row r="14" spans="1:19" ht="64.900000000000006" customHeight="1">
      <c r="A14" s="125">
        <v>2</v>
      </c>
      <c r="B14" s="78" t="s">
        <v>377</v>
      </c>
      <c r="C14" s="78" t="s">
        <v>378</v>
      </c>
      <c r="D14" s="104" t="s">
        <v>55</v>
      </c>
      <c r="E14" s="71" t="s">
        <v>230</v>
      </c>
      <c r="F14" s="155"/>
      <c r="G14" s="69">
        <v>44349</v>
      </c>
      <c r="H14" s="69">
        <v>44767</v>
      </c>
      <c r="I14" s="125" t="s">
        <v>379</v>
      </c>
      <c r="J14" s="70" t="s">
        <v>5</v>
      </c>
      <c r="K14" s="145" t="s">
        <v>43</v>
      </c>
      <c r="L14" s="67"/>
      <c r="M14" s="67"/>
      <c r="N14" s="80"/>
      <c r="O14" s="67"/>
      <c r="P14" s="67"/>
    </row>
    <row r="16" spans="1:19" ht="44.25" customHeight="1">
      <c r="B16" s="411" t="s">
        <v>380</v>
      </c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3"/>
    </row>
    <row r="17" spans="1:16" ht="25.15" customHeight="1">
      <c r="A17" s="153"/>
      <c r="B17" s="302"/>
      <c r="C17" s="154"/>
      <c r="D17" s="122"/>
      <c r="E17" s="303"/>
      <c r="F17" s="155"/>
      <c r="G17" s="129"/>
      <c r="H17" s="129"/>
      <c r="I17" s="153"/>
      <c r="J17" s="154"/>
      <c r="K17" s="304"/>
      <c r="L17" s="154"/>
      <c r="M17" s="154"/>
      <c r="N17" s="130"/>
      <c r="O17" s="154"/>
      <c r="P17" s="154"/>
    </row>
    <row r="18" spans="1:16" ht="25.15" customHeight="1">
      <c r="A18" s="153"/>
      <c r="B18" s="302"/>
      <c r="C18" s="154"/>
      <c r="D18" s="122"/>
      <c r="E18" s="303"/>
      <c r="F18" s="155"/>
      <c r="G18" s="129"/>
      <c r="H18" s="129"/>
      <c r="I18" s="153"/>
      <c r="J18" s="154"/>
      <c r="K18" s="304"/>
      <c r="L18" s="154"/>
      <c r="M18" s="154"/>
      <c r="N18" s="130"/>
      <c r="O18" s="154"/>
      <c r="P18" s="154"/>
    </row>
    <row r="19" spans="1:16" ht="25.15" customHeight="1">
      <c r="A19" s="153"/>
      <c r="B19" s="302"/>
      <c r="C19" s="154"/>
      <c r="D19" s="122"/>
      <c r="E19" s="303"/>
      <c r="F19" s="155"/>
      <c r="G19" s="129"/>
      <c r="H19" s="129"/>
      <c r="I19" s="153"/>
      <c r="J19" s="154"/>
      <c r="K19" s="304"/>
      <c r="L19" s="154"/>
      <c r="M19" s="154"/>
      <c r="N19" s="130"/>
      <c r="O19" s="154"/>
      <c r="P19" s="154"/>
    </row>
    <row r="20" spans="1:16" ht="64.900000000000006" customHeight="1">
      <c r="A20" s="153"/>
      <c r="B20" s="302"/>
      <c r="C20" s="154"/>
      <c r="D20" s="122"/>
      <c r="E20" s="303"/>
      <c r="F20" s="155"/>
      <c r="G20" s="129"/>
      <c r="H20" s="129"/>
      <c r="I20" s="153"/>
      <c r="J20" s="154"/>
      <c r="K20" s="304"/>
      <c r="L20" s="154"/>
      <c r="M20" s="154"/>
      <c r="N20" s="130"/>
      <c r="O20" s="154"/>
      <c r="P20" s="154"/>
    </row>
    <row r="21" spans="1:16" ht="64.900000000000006" customHeight="1">
      <c r="A21" s="153"/>
      <c r="B21" s="302"/>
      <c r="C21" s="154"/>
      <c r="D21" s="122"/>
      <c r="E21" s="303"/>
      <c r="F21" s="155"/>
      <c r="G21" s="129"/>
      <c r="H21" s="129"/>
      <c r="I21" s="153"/>
      <c r="J21" s="154"/>
      <c r="K21" s="304"/>
      <c r="L21" s="154"/>
      <c r="M21" s="154"/>
      <c r="N21" s="130"/>
      <c r="O21" s="154"/>
      <c r="P21" s="154"/>
    </row>
    <row r="22" spans="1:16" ht="44.25" customHeight="1">
      <c r="B22" s="411" t="s">
        <v>381</v>
      </c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3"/>
    </row>
    <row r="23" spans="1:16" ht="64.900000000000006" customHeight="1">
      <c r="A23" s="153"/>
      <c r="B23" s="302"/>
      <c r="C23" s="302"/>
      <c r="D23" s="122"/>
      <c r="E23" s="303"/>
      <c r="F23" s="155"/>
      <c r="G23" s="129"/>
      <c r="H23" s="129"/>
      <c r="I23" s="153"/>
      <c r="J23" s="154"/>
      <c r="K23" s="304"/>
      <c r="L23" s="154"/>
      <c r="M23" s="154"/>
      <c r="N23" s="130"/>
      <c r="O23" s="154"/>
      <c r="P23" s="154"/>
    </row>
    <row r="24" spans="1:16" ht="64.900000000000006" customHeight="1">
      <c r="A24" s="153"/>
      <c r="B24" s="302"/>
      <c r="C24" s="154"/>
      <c r="D24" s="122"/>
      <c r="E24" s="303"/>
      <c r="F24" s="155"/>
      <c r="G24" s="129"/>
      <c r="H24" s="129"/>
      <c r="I24" s="153"/>
      <c r="J24" s="154"/>
      <c r="K24" s="304"/>
      <c r="L24" s="154"/>
      <c r="M24" s="154"/>
      <c r="N24" s="130"/>
      <c r="O24" s="154"/>
      <c r="P24" s="154"/>
    </row>
    <row r="25" spans="1:16" ht="64.900000000000006" customHeight="1">
      <c r="A25" s="153"/>
      <c r="B25" s="302"/>
      <c r="C25" s="154"/>
      <c r="D25" s="122"/>
      <c r="E25" s="303"/>
      <c r="F25" s="155"/>
      <c r="G25" s="129"/>
      <c r="H25" s="129"/>
      <c r="I25" s="153"/>
      <c r="J25" s="154"/>
      <c r="K25" s="304"/>
      <c r="L25" s="154"/>
      <c r="M25" s="154"/>
      <c r="N25" s="130"/>
      <c r="O25" s="154"/>
      <c r="P25" s="154"/>
    </row>
    <row r="26" spans="1:16" ht="44.45">
      <c r="B26" s="411" t="s">
        <v>382</v>
      </c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3"/>
    </row>
    <row r="27" spans="1:16" ht="25.15" customHeight="1">
      <c r="A27" s="153"/>
      <c r="B27" s="302"/>
      <c r="C27" s="154"/>
      <c r="D27" s="122"/>
      <c r="E27" s="303"/>
      <c r="F27" s="155"/>
      <c r="G27" s="129"/>
      <c r="H27" s="129"/>
      <c r="I27" s="153"/>
      <c r="J27" s="154"/>
      <c r="K27" s="304"/>
      <c r="L27" s="154"/>
      <c r="M27" s="154"/>
      <c r="N27" s="130"/>
      <c r="O27" s="154"/>
      <c r="P27" s="154"/>
    </row>
  </sheetData>
  <autoFilter ref="A11:P16" xr:uid="{6E086DC7-860C-48F9-8B11-E092EB6C1878}">
    <filterColumn colId="13" showButton="0"/>
    <filterColumn colId="14" showButton="0"/>
  </autoFilter>
  <mergeCells count="15">
    <mergeCell ref="B26:P26"/>
    <mergeCell ref="A10:P10"/>
    <mergeCell ref="N11:P11"/>
    <mergeCell ref="B12:S12"/>
    <mergeCell ref="B16:P16"/>
    <mergeCell ref="B22:P22"/>
    <mergeCell ref="E2:M3"/>
    <mergeCell ref="N2:P3"/>
    <mergeCell ref="E4:M9"/>
    <mergeCell ref="N4:P4"/>
    <mergeCell ref="N5:O5"/>
    <mergeCell ref="N6:O6"/>
    <mergeCell ref="N7:O7"/>
    <mergeCell ref="N8:O8"/>
    <mergeCell ref="N9:O9"/>
  </mergeCells>
  <phoneticPr fontId="41" type="noConversion"/>
  <conditionalFormatting sqref="D13:D14 D17:D21 D23:D25 D27">
    <cfRule type="containsText" dxfId="57" priority="25" operator="containsText" text="INVENTARIO">
      <formula>NOT(ISERROR(SEARCH("INVENTARIO",D13)))</formula>
    </cfRule>
    <cfRule type="containsText" dxfId="56" priority="26" operator="containsText" text="PROCESO">
      <formula>NOT(ISERROR(SEARCH("PROCESO",D13)))</formula>
    </cfRule>
    <cfRule type="containsText" dxfId="55" priority="27" operator="containsText" text="EN CONSTRUCCION">
      <formula>NOT(ISERROR(SEARCH("EN CONSTRUCCION",D13)))</formula>
    </cfRule>
    <cfRule type="containsText" dxfId="54" priority="28" operator="containsText" text="DEPRECIADO EN SU TOTALIDAD">
      <formula>NOT(ISERROR(SEARCH("DEPRECIADO EN SU TOTALIDAD",D13)))</formula>
    </cfRule>
  </conditionalFormatting>
  <conditionalFormatting sqref="J13">
    <cfRule type="containsText" dxfId="53" priority="29" operator="containsText" text="Dado de baja">
      <formula>NOT(ISERROR(SEARCH("Dado de baja",J13)))</formula>
    </cfRule>
    <cfRule type="containsText" dxfId="52" priority="30" operator="containsText" text="Nuevo">
      <formula>NOT(ISERROR(SEARCH("Nuevo",J13)))</formula>
    </cfRule>
    <cfRule type="containsText" dxfId="51" priority="31" operator="containsText" text="Por reparar">
      <formula>NOT(ISERROR(SEARCH("Por reparar",J13)))</formula>
    </cfRule>
    <cfRule type="containsText" dxfId="50" priority="32" operator="containsText" text="Mantenimiento">
      <formula>NOT(ISERROR(SEARCH("Mantenimiento",J13)))</formula>
    </cfRule>
    <cfRule type="containsText" dxfId="49" priority="33" operator="containsText" text="Por revisar">
      <formula>NOT(ISERROR(SEARCH("Por revisar",J13)))</formula>
    </cfRule>
    <cfRule type="containsText" dxfId="48" priority="34" operator="containsText" text="Operativo">
      <formula>NOT(ISERROR(SEARCH("Operativo",J13)))</formula>
    </cfRule>
  </conditionalFormatting>
  <conditionalFormatting sqref="J13:J14 J17:J21 J23:J25 J27">
    <cfRule type="containsText" dxfId="47" priority="35" operator="containsText" text="Dado de baja">
      <formula>NOT(ISERROR(SEARCH("Dado de baja",J13)))</formula>
    </cfRule>
    <cfRule type="containsText" dxfId="46" priority="36" operator="containsText" text="Nuevo">
      <formula>NOT(ISERROR(SEARCH("Nuevo",J13)))</formula>
    </cfRule>
    <cfRule type="containsText" dxfId="45" priority="37" operator="containsText" text="Por reparar">
      <formula>NOT(ISERROR(SEARCH("Por reparar",J13)))</formula>
    </cfRule>
    <cfRule type="containsText" dxfId="44" priority="38" operator="containsText" text="Mantenimiento">
      <formula>NOT(ISERROR(SEARCH("Mantenimiento",J13)))</formula>
    </cfRule>
    <cfRule type="containsText" dxfId="43" priority="39" operator="containsText" text="Por revisar">
      <formula>NOT(ISERROR(SEARCH("Por revisar",J13)))</formula>
    </cfRule>
    <cfRule type="containsText" dxfId="42" priority="40" operator="containsText" text="Operativo">
      <formula>NOT(ISERROR(SEARCH("Operativo",J13)))</formula>
    </cfRule>
  </conditionalFormatting>
  <pageMargins left="0.7" right="0.7" top="0.75" bottom="0.75" header="0.3" footer="0.3"/>
  <pageSetup scale="35" fitToHeight="0" orientation="landscape" horizontalDpi="360" verticalDpi="36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S27"/>
  <sheetViews>
    <sheetView zoomScale="60" zoomScaleNormal="60" workbookViewId="0">
      <pane xSplit="1" ySplit="11" topLeftCell="B12" activePane="bottomRight" state="frozen"/>
      <selection pane="bottomRight" activeCell="N20" sqref="A14:P20"/>
      <selection pane="bottomLeft" activeCell="D109" sqref="D109:E109"/>
      <selection pane="topRight" activeCell="D109" sqref="D109:E109"/>
    </sheetView>
  </sheetViews>
  <sheetFormatPr defaultColWidth="11.42578125" defaultRowHeight="18"/>
  <cols>
    <col min="1" max="1" width="9.42578125" style="1" customWidth="1"/>
    <col min="2" max="2" width="26.42578125" style="39" customWidth="1"/>
    <col min="3" max="3" width="64.85546875" style="39" customWidth="1"/>
    <col min="4" max="4" width="27.42578125" style="39" customWidth="1"/>
    <col min="5" max="5" width="30" style="1" customWidth="1"/>
    <col min="6" max="6" width="24.28515625" style="1" customWidth="1"/>
    <col min="7" max="8" width="15.42578125" style="1" customWidth="1"/>
    <col min="9" max="9" width="23.42578125" style="1" customWidth="1"/>
    <col min="10" max="10" width="30.140625" style="1" customWidth="1"/>
    <col min="11" max="11" width="14.42578125" style="1" customWidth="1"/>
    <col min="12" max="13" width="11.5703125" style="1" customWidth="1"/>
    <col min="14" max="16384" width="11.42578125" style="1"/>
  </cols>
  <sheetData>
    <row r="1" spans="1:19" ht="102.6" thickBot="1">
      <c r="P1" s="161" t="s">
        <v>210</v>
      </c>
    </row>
    <row r="2" spans="1:19" ht="18" hidden="1" customHeight="1">
      <c r="A2" s="25"/>
      <c r="B2" s="40"/>
      <c r="C2" s="41"/>
      <c r="D2" s="40"/>
      <c r="E2" s="346" t="s">
        <v>0</v>
      </c>
      <c r="F2" s="347"/>
      <c r="G2" s="347"/>
      <c r="H2" s="347"/>
      <c r="I2" s="347"/>
      <c r="J2" s="347"/>
      <c r="K2" s="347"/>
      <c r="L2" s="347"/>
      <c r="M2" s="348"/>
      <c r="N2" s="353"/>
      <c r="O2" s="353"/>
      <c r="P2" s="354"/>
    </row>
    <row r="3" spans="1:19" ht="18.75" hidden="1" customHeight="1" thickBot="1">
      <c r="A3" s="27"/>
      <c r="B3" s="42"/>
      <c r="C3" s="43"/>
      <c r="D3" s="42"/>
      <c r="E3" s="349"/>
      <c r="F3" s="350"/>
      <c r="G3" s="350"/>
      <c r="H3" s="350"/>
      <c r="I3" s="350"/>
      <c r="J3" s="350"/>
      <c r="K3" s="350"/>
      <c r="L3" s="350"/>
      <c r="M3" s="351"/>
      <c r="N3" s="356"/>
      <c r="O3" s="356"/>
      <c r="P3" s="357"/>
    </row>
    <row r="4" spans="1:19" ht="18.75" hidden="1" customHeight="1" thickBot="1">
      <c r="A4" s="27"/>
      <c r="B4" s="42"/>
      <c r="C4" s="43"/>
      <c r="D4" s="42"/>
      <c r="E4" s="358" t="s">
        <v>211</v>
      </c>
      <c r="F4" s="359"/>
      <c r="G4" s="359"/>
      <c r="H4" s="359"/>
      <c r="I4" s="359"/>
      <c r="J4" s="359"/>
      <c r="K4" s="359"/>
      <c r="L4" s="359"/>
      <c r="M4" s="360"/>
      <c r="N4" s="368"/>
      <c r="O4" s="368"/>
      <c r="P4" s="369"/>
    </row>
    <row r="5" spans="1:19" ht="18.75" hidden="1" customHeight="1" thickBot="1">
      <c r="A5" s="27"/>
      <c r="B5" s="42"/>
      <c r="C5" s="43"/>
      <c r="D5" s="42"/>
      <c r="E5" s="361"/>
      <c r="F5" s="362"/>
      <c r="G5" s="362"/>
      <c r="H5" s="362"/>
      <c r="I5" s="362"/>
      <c r="J5" s="362"/>
      <c r="K5" s="362"/>
      <c r="L5" s="362"/>
      <c r="M5" s="363"/>
      <c r="N5" s="371"/>
      <c r="O5" s="372"/>
      <c r="P5" s="2"/>
    </row>
    <row r="6" spans="1:19" ht="18.75" hidden="1" customHeight="1" thickBot="1">
      <c r="A6" s="27"/>
      <c r="B6" s="42"/>
      <c r="C6" s="43"/>
      <c r="D6" s="42"/>
      <c r="E6" s="361"/>
      <c r="F6" s="362"/>
      <c r="G6" s="362"/>
      <c r="H6" s="362"/>
      <c r="I6" s="362"/>
      <c r="J6" s="362"/>
      <c r="K6" s="362"/>
      <c r="L6" s="362"/>
      <c r="M6" s="363"/>
      <c r="N6" s="371"/>
      <c r="O6" s="372"/>
      <c r="P6" s="3"/>
    </row>
    <row r="7" spans="1:19" ht="18.75" hidden="1" customHeight="1" thickBot="1">
      <c r="A7" s="29"/>
      <c r="B7" s="44"/>
      <c r="C7" s="45"/>
      <c r="D7" s="42"/>
      <c r="E7" s="361"/>
      <c r="F7" s="362"/>
      <c r="G7" s="362"/>
      <c r="H7" s="362"/>
      <c r="I7" s="362"/>
      <c r="J7" s="362"/>
      <c r="K7" s="362"/>
      <c r="L7" s="362"/>
      <c r="M7" s="363"/>
      <c r="N7" s="371"/>
      <c r="O7" s="372"/>
      <c r="P7" s="4"/>
    </row>
    <row r="8" spans="1:19" ht="18.75" customHeight="1" thickBot="1">
      <c r="A8" s="31" t="s">
        <v>7</v>
      </c>
      <c r="B8" s="33" t="s">
        <v>212</v>
      </c>
      <c r="C8" s="46"/>
      <c r="D8" s="62"/>
      <c r="E8" s="361"/>
      <c r="F8" s="362"/>
      <c r="G8" s="362"/>
      <c r="H8" s="362"/>
      <c r="I8" s="362"/>
      <c r="J8" s="362"/>
      <c r="K8" s="362"/>
      <c r="L8" s="362"/>
      <c r="M8" s="363"/>
      <c r="N8" s="371"/>
      <c r="O8" s="372"/>
      <c r="P8" s="5"/>
    </row>
    <row r="9" spans="1:19" ht="18.75" customHeight="1" thickBot="1">
      <c r="A9" s="32"/>
      <c r="B9" s="47"/>
      <c r="C9" s="48"/>
      <c r="D9" s="53"/>
      <c r="E9" s="364"/>
      <c r="F9" s="365"/>
      <c r="G9" s="365"/>
      <c r="H9" s="365"/>
      <c r="I9" s="365"/>
      <c r="J9" s="365"/>
      <c r="K9" s="365"/>
      <c r="L9" s="365"/>
      <c r="M9" s="366"/>
      <c r="N9" s="371"/>
      <c r="O9" s="372"/>
      <c r="P9" s="16"/>
    </row>
    <row r="10" spans="1:19" ht="44.25" customHeight="1" thickBot="1">
      <c r="A10" s="404" t="s">
        <v>383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6"/>
    </row>
    <row r="11" spans="1:19" ht="129.75" customHeight="1" thickBot="1">
      <c r="A11" s="21" t="s">
        <v>11</v>
      </c>
      <c r="B11" s="49" t="s">
        <v>299</v>
      </c>
      <c r="C11" s="54" t="s">
        <v>13</v>
      </c>
      <c r="D11" s="49" t="s">
        <v>14</v>
      </c>
      <c r="E11" s="50" t="s">
        <v>300</v>
      </c>
      <c r="F11" s="38" t="s">
        <v>301</v>
      </c>
      <c r="G11" s="21" t="s">
        <v>302</v>
      </c>
      <c r="H11" s="21" t="s">
        <v>303</v>
      </c>
      <c r="I11" s="173" t="s">
        <v>304</v>
      </c>
      <c r="J11" s="52" t="s">
        <v>3</v>
      </c>
      <c r="K11" s="22" t="s">
        <v>305</v>
      </c>
      <c r="L11" s="173" t="s">
        <v>384</v>
      </c>
      <c r="M11" s="173" t="s">
        <v>385</v>
      </c>
      <c r="N11" s="383" t="s">
        <v>39</v>
      </c>
      <c r="O11" s="426"/>
      <c r="P11" s="427"/>
    </row>
    <row r="12" spans="1:19" ht="44.25" customHeight="1" thickBot="1">
      <c r="B12" s="417" t="s">
        <v>386</v>
      </c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05"/>
      <c r="R12" s="405"/>
      <c r="S12" s="406"/>
    </row>
    <row r="13" spans="1:19" s="146" customFormat="1" ht="52.5" customHeight="1">
      <c r="A13" s="174">
        <v>1</v>
      </c>
      <c r="B13" s="155" t="s">
        <v>387</v>
      </c>
      <c r="C13" s="155" t="s">
        <v>388</v>
      </c>
      <c r="D13" s="104" t="s">
        <v>55</v>
      </c>
      <c r="E13" s="155" t="s">
        <v>73</v>
      </c>
      <c r="F13" s="155"/>
      <c r="G13" s="79">
        <v>44651</v>
      </c>
      <c r="H13" s="79">
        <v>44079</v>
      </c>
      <c r="I13" s="155" t="s">
        <v>389</v>
      </c>
      <c r="J13" s="155" t="s">
        <v>4</v>
      </c>
      <c r="K13" s="174" t="s">
        <v>43</v>
      </c>
      <c r="L13" s="155"/>
      <c r="M13" s="155"/>
      <c r="N13" s="136"/>
      <c r="O13" s="155"/>
      <c r="P13" s="155"/>
    </row>
    <row r="14" spans="1:19" s="146" customFormat="1" ht="63" customHeight="1">
      <c r="A14" s="174"/>
      <c r="B14" s="155"/>
      <c r="C14" s="155"/>
      <c r="D14" s="104"/>
      <c r="E14" s="136"/>
      <c r="F14" s="155"/>
      <c r="G14" s="79"/>
      <c r="H14" s="79"/>
      <c r="I14" s="155"/>
      <c r="J14" s="155"/>
      <c r="K14" s="174"/>
      <c r="L14" s="155"/>
      <c r="M14" s="155"/>
      <c r="N14" s="136"/>
      <c r="O14" s="155"/>
      <c r="P14" s="155"/>
    </row>
    <row r="15" spans="1:19" s="146" customFormat="1" ht="75.75" customHeight="1">
      <c r="A15" s="174"/>
      <c r="B15" s="155"/>
      <c r="C15" s="214"/>
      <c r="D15" s="104"/>
      <c r="E15" s="155"/>
      <c r="F15" s="155"/>
      <c r="G15" s="79"/>
      <c r="H15" s="79"/>
      <c r="I15" s="155"/>
      <c r="J15" s="155"/>
      <c r="K15" s="174"/>
      <c r="L15" s="155"/>
      <c r="M15" s="155"/>
      <c r="N15" s="136"/>
      <c r="O15" s="155"/>
      <c r="P15" s="155"/>
    </row>
    <row r="16" spans="1:19" s="146" customFormat="1" ht="75.75" customHeight="1">
      <c r="A16" s="174"/>
      <c r="B16" s="155"/>
      <c r="C16" s="155"/>
      <c r="D16" s="104"/>
      <c r="E16" s="136"/>
      <c r="F16" s="155"/>
      <c r="G16" s="79"/>
      <c r="H16" s="79"/>
      <c r="I16" s="155"/>
      <c r="J16" s="155"/>
      <c r="K16" s="174"/>
      <c r="L16" s="155"/>
      <c r="M16" s="155"/>
      <c r="N16" s="420"/>
      <c r="O16" s="421"/>
      <c r="P16" s="422"/>
    </row>
    <row r="17" spans="1:19" s="146" customFormat="1" ht="75.75" customHeight="1">
      <c r="A17" s="174"/>
      <c r="B17" s="73"/>
      <c r="C17" s="155"/>
      <c r="D17" s="104"/>
      <c r="E17" s="136"/>
      <c r="F17" s="155"/>
      <c r="G17" s="79"/>
      <c r="H17" s="79"/>
      <c r="I17" s="155"/>
      <c r="J17" s="155"/>
      <c r="K17" s="174"/>
      <c r="L17" s="155"/>
      <c r="M17" s="155"/>
      <c r="N17" s="136"/>
      <c r="O17" s="155"/>
      <c r="P17" s="155"/>
    </row>
    <row r="18" spans="1:19" ht="75.75" customHeight="1">
      <c r="A18" s="174"/>
      <c r="B18" s="155"/>
      <c r="C18" s="155"/>
      <c r="D18" s="104"/>
      <c r="E18" s="136"/>
      <c r="F18" s="155"/>
      <c r="G18" s="79"/>
      <c r="H18" s="79"/>
      <c r="I18" s="174"/>
      <c r="J18" s="155"/>
      <c r="K18" s="174"/>
      <c r="L18" s="155"/>
      <c r="M18" s="155"/>
      <c r="N18" s="438"/>
      <c r="O18" s="438"/>
      <c r="P18" s="438"/>
    </row>
    <row r="19" spans="1:19" ht="75.75" customHeight="1">
      <c r="A19" s="174"/>
      <c r="B19" s="155"/>
      <c r="C19" s="155"/>
      <c r="D19" s="104"/>
      <c r="E19" s="136"/>
      <c r="F19" s="155"/>
      <c r="G19" s="79"/>
      <c r="H19" s="79"/>
      <c r="I19" s="174"/>
      <c r="J19" s="155"/>
      <c r="K19" s="174"/>
      <c r="L19" s="155"/>
      <c r="M19" s="155"/>
      <c r="N19" s="438"/>
      <c r="O19" s="438"/>
      <c r="P19" s="438"/>
    </row>
    <row r="20" spans="1:19" ht="75.75" customHeight="1" thickBot="1">
      <c r="A20" s="174"/>
      <c r="B20" s="155"/>
      <c r="C20" s="155"/>
      <c r="D20" s="104"/>
      <c r="E20" s="136"/>
      <c r="F20" s="155"/>
      <c r="G20" s="79"/>
      <c r="H20" s="79"/>
      <c r="I20" s="174"/>
      <c r="J20" s="188"/>
      <c r="K20" s="174"/>
      <c r="L20" s="155"/>
      <c r="M20" s="155"/>
      <c r="N20" s="438"/>
      <c r="O20" s="438"/>
      <c r="P20" s="438"/>
    </row>
    <row r="21" spans="1:19" ht="44.25" customHeight="1" thickBot="1">
      <c r="B21" s="411" t="s">
        <v>390</v>
      </c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05"/>
      <c r="R21" s="405"/>
      <c r="S21" s="406"/>
    </row>
    <row r="22" spans="1:19" ht="75.75" customHeight="1" thickBot="1">
      <c r="A22" s="174"/>
      <c r="B22" s="155"/>
      <c r="C22" s="155"/>
      <c r="D22" s="104"/>
      <c r="E22" s="136"/>
      <c r="F22" s="155"/>
      <c r="G22" s="79"/>
      <c r="H22" s="79"/>
      <c r="I22" s="174"/>
      <c r="J22" s="188"/>
      <c r="K22" s="156"/>
      <c r="L22" s="127"/>
      <c r="M22" s="127"/>
      <c r="N22" s="438"/>
      <c r="O22" s="438"/>
      <c r="P22" s="438"/>
    </row>
    <row r="23" spans="1:19" ht="44.25" customHeight="1" thickBot="1">
      <c r="B23" s="411" t="s">
        <v>391</v>
      </c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05"/>
      <c r="R23" s="405"/>
      <c r="S23" s="406"/>
    </row>
    <row r="24" spans="1:19" ht="44.25" customHeight="1" thickBot="1">
      <c r="B24" s="411" t="s">
        <v>392</v>
      </c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05"/>
      <c r="R24" s="405"/>
      <c r="S24" s="406"/>
    </row>
    <row r="25" spans="1:19" ht="55.5" customHeight="1" thickBot="1">
      <c r="A25" s="294"/>
      <c r="B25" s="305"/>
      <c r="C25" s="305"/>
      <c r="D25" s="295"/>
      <c r="E25" s="306"/>
      <c r="F25" s="307"/>
      <c r="G25" s="308"/>
      <c r="H25" s="308"/>
      <c r="I25" s="307"/>
      <c r="J25" s="307"/>
      <c r="K25" s="309"/>
      <c r="L25" s="307"/>
      <c r="M25" s="307"/>
      <c r="N25" s="259"/>
      <c r="O25" s="307"/>
      <c r="P25" s="307"/>
    </row>
    <row r="26" spans="1:19" s="146" customFormat="1" ht="54.75" customHeight="1" thickBot="1">
      <c r="A26" s="310"/>
      <c r="B26" s="311"/>
      <c r="C26" s="311"/>
      <c r="D26" s="295"/>
      <c r="E26" s="312"/>
      <c r="F26" s="311"/>
      <c r="G26" s="313"/>
      <c r="H26" s="313"/>
      <c r="I26" s="311"/>
      <c r="J26" s="307"/>
      <c r="K26" s="310"/>
      <c r="L26" s="311"/>
      <c r="M26" s="311"/>
      <c r="N26" s="312"/>
      <c r="O26" s="311"/>
      <c r="P26" s="311"/>
    </row>
    <row r="27" spans="1:19" ht="75.75" customHeight="1" thickBot="1">
      <c r="A27" s="310"/>
      <c r="B27" s="311"/>
      <c r="C27" s="311"/>
      <c r="D27" s="295"/>
      <c r="E27" s="312"/>
      <c r="F27" s="311"/>
      <c r="G27" s="313"/>
      <c r="H27" s="313"/>
      <c r="I27" s="310"/>
      <c r="J27" s="307"/>
      <c r="K27" s="310"/>
      <c r="L27" s="311"/>
      <c r="M27" s="311"/>
      <c r="N27" s="440"/>
      <c r="O27" s="440"/>
      <c r="P27" s="440"/>
    </row>
  </sheetData>
  <autoFilter ref="B11:P27" xr:uid="{AE0A1221-08E1-442A-A421-D79887CAA326}">
    <filterColumn colId="12" showButton="0"/>
    <filterColumn colId="13" showButton="0"/>
  </autoFilter>
  <mergeCells count="21">
    <mergeCell ref="B21:S21"/>
    <mergeCell ref="A10:P10"/>
    <mergeCell ref="N11:P11"/>
    <mergeCell ref="N19:P19"/>
    <mergeCell ref="B23:S23"/>
    <mergeCell ref="N27:P27"/>
    <mergeCell ref="N20:P20"/>
    <mergeCell ref="N16:P16"/>
    <mergeCell ref="N22:P22"/>
    <mergeCell ref="E2:M3"/>
    <mergeCell ref="N2:P3"/>
    <mergeCell ref="E4:M9"/>
    <mergeCell ref="N4:P4"/>
    <mergeCell ref="N5:O5"/>
    <mergeCell ref="N6:O6"/>
    <mergeCell ref="N7:O7"/>
    <mergeCell ref="N8:O8"/>
    <mergeCell ref="N9:O9"/>
    <mergeCell ref="B24:S24"/>
    <mergeCell ref="B12:S12"/>
    <mergeCell ref="N18:P18"/>
  </mergeCells>
  <phoneticPr fontId="41" type="noConversion"/>
  <conditionalFormatting sqref="D13:D20 J20 D26:D27 J27">
    <cfRule type="containsText" dxfId="41" priority="168" operator="containsText" text="PROCESO">
      <formula>NOT(ISERROR(SEARCH("PROCESO",D13)))</formula>
    </cfRule>
    <cfRule type="containsText" dxfId="40" priority="169" operator="containsText" text="EN CONSTRUCCION">
      <formula>NOT(ISERROR(SEARCH("EN CONSTRUCCION",D13)))</formula>
    </cfRule>
    <cfRule type="containsText" dxfId="39" priority="170" operator="containsText" text="DEPRECIADO EN SU TOTALIDAD">
      <formula>NOT(ISERROR(SEARCH("DEPRECIADO EN SU TOTALIDAD",D13)))</formula>
    </cfRule>
  </conditionalFormatting>
  <conditionalFormatting sqref="D22 J22">
    <cfRule type="containsText" dxfId="38" priority="1" operator="containsText" text="INVENTARIO">
      <formula>NOT(ISERROR(SEARCH("INVENTARIO",D22)))</formula>
    </cfRule>
    <cfRule type="containsText" dxfId="37" priority="2" operator="containsText" text="PROCESO">
      <formula>NOT(ISERROR(SEARCH("PROCESO",D22)))</formula>
    </cfRule>
    <cfRule type="containsText" dxfId="36" priority="3" operator="containsText" text="EN CONSTRUCCION">
      <formula>NOT(ISERROR(SEARCH("EN CONSTRUCCION",D22)))</formula>
    </cfRule>
    <cfRule type="containsText" dxfId="35" priority="4" operator="containsText" text="DEPRECIADO EN SU TOTALIDAD">
      <formula>NOT(ISERROR(SEARCH("DEPRECIADO EN SU TOTALIDAD",D22)))</formula>
    </cfRule>
  </conditionalFormatting>
  <conditionalFormatting sqref="D25:D27">
    <cfRule type="containsText" dxfId="34" priority="159" operator="containsText" text="INVENTARIO">
      <formula>NOT(ISERROR(SEARCH("INVENTARIO",D25)))</formula>
    </cfRule>
    <cfRule type="containsText" dxfId="33" priority="160" operator="containsText" text="PROCESO">
      <formula>NOT(ISERROR(SEARCH("PROCESO",D25)))</formula>
    </cfRule>
    <cfRule type="containsText" dxfId="32" priority="161" operator="containsText" text="EN CONSTRUCCION">
      <formula>NOT(ISERROR(SEARCH("EN CONSTRUCCION",D25)))</formula>
    </cfRule>
    <cfRule type="containsText" dxfId="31" priority="162" operator="containsText" text="DEPRECIADO EN SU TOTALIDAD">
      <formula>NOT(ISERROR(SEARCH("DEPRECIADO EN SU TOTALIDAD",D25)))</formula>
    </cfRule>
  </conditionalFormatting>
  <conditionalFormatting sqref="D26:D27 D13:D20 J20 J27">
    <cfRule type="containsText" dxfId="30" priority="167" operator="containsText" text="INVENTARIO">
      <formula>NOT(ISERROR(SEARCH("INVENTARIO",D13)))</formula>
    </cfRule>
  </conditionalFormatting>
  <conditionalFormatting sqref="J13:J20">
    <cfRule type="containsText" dxfId="29" priority="171" operator="containsText" text="Dado de baja">
      <formula>NOT(ISERROR(SEARCH("Dado de baja",J13)))</formula>
    </cfRule>
    <cfRule type="containsText" dxfId="28" priority="172" operator="containsText" text="Nuevo">
      <formula>NOT(ISERROR(SEARCH("Nuevo",J13)))</formula>
    </cfRule>
    <cfRule type="containsText" dxfId="27" priority="173" operator="containsText" text="Por reparar">
      <formula>NOT(ISERROR(SEARCH("Por reparar",J13)))</formula>
    </cfRule>
    <cfRule type="containsText" dxfId="26" priority="174" operator="containsText" text="Mantenimiento">
      <formula>NOT(ISERROR(SEARCH("Mantenimiento",J13)))</formula>
    </cfRule>
    <cfRule type="containsText" dxfId="25" priority="175" operator="containsText" text="Por revisar">
      <formula>NOT(ISERROR(SEARCH("Por revisar",J13)))</formula>
    </cfRule>
    <cfRule type="containsText" dxfId="24" priority="176" operator="containsText" text="Operativo">
      <formula>NOT(ISERROR(SEARCH("Operativo",J13)))</formula>
    </cfRule>
  </conditionalFormatting>
  <conditionalFormatting sqref="J22">
    <cfRule type="containsText" dxfId="23" priority="5" operator="containsText" text="Dado de baja">
      <formula>NOT(ISERROR(SEARCH("Dado de baja",J22)))</formula>
    </cfRule>
    <cfRule type="containsText" dxfId="22" priority="6" operator="containsText" text="Nuevo">
      <formula>NOT(ISERROR(SEARCH("Nuevo",J22)))</formula>
    </cfRule>
    <cfRule type="containsText" dxfId="21" priority="7" operator="containsText" text="Por reparar">
      <formula>NOT(ISERROR(SEARCH("Por reparar",J22)))</formula>
    </cfRule>
    <cfRule type="containsText" dxfId="20" priority="8" operator="containsText" text="Mantenimiento">
      <formula>NOT(ISERROR(SEARCH("Mantenimiento",J22)))</formula>
    </cfRule>
    <cfRule type="containsText" dxfId="19" priority="9" operator="containsText" text="Por revisar">
      <formula>NOT(ISERROR(SEARCH("Por revisar",J22)))</formula>
    </cfRule>
    <cfRule type="containsText" dxfId="18" priority="10" operator="containsText" text="Operativo">
      <formula>NOT(ISERROR(SEARCH("Operativo",J22)))</formula>
    </cfRule>
  </conditionalFormatting>
  <conditionalFormatting sqref="J25:J27">
    <cfRule type="containsText" dxfId="17" priority="183" operator="containsText" text="Dado de baja">
      <formula>NOT(ISERROR(SEARCH("Dado de baja",J25)))</formula>
    </cfRule>
    <cfRule type="containsText" dxfId="16" priority="184" operator="containsText" text="Nuevo">
      <formula>NOT(ISERROR(SEARCH("Nuevo",J25)))</formula>
    </cfRule>
    <cfRule type="containsText" dxfId="15" priority="185" operator="containsText" text="Por reparar">
      <formula>NOT(ISERROR(SEARCH("Por reparar",J25)))</formula>
    </cfRule>
    <cfRule type="containsText" dxfId="14" priority="186" operator="containsText" text="Mantenimiento">
      <formula>NOT(ISERROR(SEARCH("Mantenimiento",J25)))</formula>
    </cfRule>
    <cfRule type="containsText" dxfId="13" priority="187" operator="containsText" text="Por revisar">
      <formula>NOT(ISERROR(SEARCH("Por revisar",J25)))</formula>
    </cfRule>
    <cfRule type="containsText" dxfId="12" priority="188" operator="containsText" text="Operativo">
      <formula>NOT(ISERROR(SEARCH("Operativo",J25)))</formula>
    </cfRule>
  </conditionalFormatting>
  <pageMargins left="0.7" right="0.7" top="0.75" bottom="0.75" header="0.3" footer="0.3"/>
  <pageSetup scale="26" fitToHeight="0" orientation="portrait" horizontalDpi="360" verticalDpi="36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6C863-E4E6-4600-9CD3-3CE29DE59A55}"/>
</file>

<file path=customXml/itemProps2.xml><?xml version="1.0" encoding="utf-8"?>
<ds:datastoreItem xmlns:ds="http://schemas.openxmlformats.org/officeDocument/2006/customXml" ds:itemID="{EB7A9DB4-E1A4-4366-8359-425D265D1DBB}"/>
</file>

<file path=customXml/itemProps3.xml><?xml version="1.0" encoding="utf-8"?>
<ds:datastoreItem xmlns:ds="http://schemas.openxmlformats.org/officeDocument/2006/customXml" ds:itemID="{9FBD81D3-F884-444E-B717-AA2F4A6C9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Katty Conforme</cp:lastModifiedBy>
  <cp:revision/>
  <dcterms:created xsi:type="dcterms:W3CDTF">2018-11-17T15:44:55Z</dcterms:created>
  <dcterms:modified xsi:type="dcterms:W3CDTF">2024-08-28T13:51:38Z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1887800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