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luaneperu-my.sharepoint.com/personal/christian_saltos_kluaneperu_com/Documents/PROGRAMAS ILUMINADORA/RE_ PLAN SALUD OCUPACIONAL 2024/"/>
    </mc:Choice>
  </mc:AlternateContent>
  <xr:revisionPtr revIDLastSave="11" documentId="13_ncr:1_{F7047D85-149C-4E5A-A78E-F620938F96C1}" xr6:coauthVersionLast="47" xr6:coauthVersionMax="47" xr10:uidLastSave="{F355805A-E198-4B21-A341-E14AF9FCB002}"/>
  <bookViews>
    <workbookView xWindow="-120" yWindow="-120" windowWidth="29040" windowHeight="15720" xr2:uid="{00000000-000D-0000-FFFF-FFFF00000000}"/>
  </bookViews>
  <sheets>
    <sheet name="ERGONOMICO" sheetId="1" r:id="rId1"/>
    <sheet name="Consolidado" sheetId="2" r:id="rId2"/>
    <sheet name="TRIMESTRES" sheetId="4" r:id="rId3"/>
  </sheets>
  <definedNames>
    <definedName name="_xlnm.Print_Area" localSheetId="0">ERGONOMICO!$A$1:$AE$145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2" i="4" l="1"/>
  <c r="G64" i="4"/>
  <c r="G37" i="4"/>
  <c r="G6" i="4"/>
  <c r="E122" i="1"/>
  <c r="F122" i="1"/>
  <c r="G122" i="1"/>
  <c r="J122" i="1"/>
  <c r="M122" i="1"/>
  <c r="P122" i="1"/>
  <c r="S122" i="1"/>
  <c r="V122" i="1"/>
  <c r="Y122" i="1"/>
  <c r="AB122" i="1"/>
  <c r="AE122" i="1"/>
  <c r="D122" i="1"/>
  <c r="Y69" i="1"/>
  <c r="AB69" i="1"/>
  <c r="E37" i="4"/>
  <c r="D37" i="4"/>
  <c r="E92" i="4"/>
  <c r="D92" i="4"/>
  <c r="D64" i="4"/>
  <c r="E64" i="4"/>
  <c r="D6" i="4"/>
  <c r="F64" i="4"/>
  <c r="V6" i="2"/>
  <c r="S6" i="2"/>
  <c r="F6" i="4"/>
  <c r="M6" i="2"/>
  <c r="J6" i="2"/>
  <c r="G6" i="2"/>
  <c r="AE6" i="2"/>
  <c r="AB6" i="2"/>
  <c r="Y6" i="2"/>
  <c r="P6" i="2"/>
  <c r="F6" i="2"/>
  <c r="E6" i="2"/>
  <c r="D6" i="2"/>
  <c r="Y94" i="1"/>
  <c r="V94" i="1"/>
  <c r="S94" i="1"/>
  <c r="P94" i="1"/>
  <c r="M94" i="1"/>
  <c r="J94" i="1"/>
  <c r="G94" i="1"/>
  <c r="F94" i="1"/>
  <c r="E94" i="1"/>
  <c r="D94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AE94" i="1"/>
  <c r="AE69" i="1"/>
  <c r="V69" i="1"/>
  <c r="S69" i="1"/>
  <c r="P69" i="1"/>
  <c r="M69" i="1"/>
  <c r="J69" i="1"/>
  <c r="G69" i="1"/>
  <c r="F69" i="1"/>
  <c r="E69" i="1"/>
  <c r="D69" i="1"/>
  <c r="E6" i="4"/>
  <c r="F37" i="4"/>
  <c r="F92" i="4"/>
</calcChain>
</file>

<file path=xl/sharedStrings.xml><?xml version="1.0" encoding="utf-8"?>
<sst xmlns="http://schemas.openxmlformats.org/spreadsheetml/2006/main" count="312" uniqueCount="103">
  <si>
    <t>PROGRAMA DE GESTION Y/O PLANES DE ACCION</t>
  </si>
  <si>
    <t>ERGONOMICO</t>
  </si>
  <si>
    <t>OBJETIVO</t>
  </si>
  <si>
    <t xml:space="preserve">Establecer mecanismos de control sobre los factores de riesgo ergonómicos, presentes en el ambiente laboral. </t>
  </si>
  <si>
    <t>META</t>
  </si>
  <si>
    <r>
      <rPr>
        <b/>
        <sz val="10"/>
        <color rgb="FF000000"/>
        <rFont val="Arial"/>
        <family val="2"/>
      </rPr>
      <t>CASOS PRESENTADOS:  10</t>
    </r>
    <r>
      <rPr>
        <sz val="10"/>
        <color rgb="FF000000"/>
        <rFont val="Arial"/>
        <family val="2"/>
      </rPr>
      <t>% de casos por riesgo ergonómico sobre la población expuesta a este riesgo</t>
    </r>
  </si>
  <si>
    <r>
      <rPr>
        <b/>
        <sz val="10"/>
        <color rgb="FF000000"/>
        <rFont val="Arial"/>
        <family val="2"/>
      </rPr>
      <t xml:space="preserve">COBERTURA:  </t>
    </r>
    <r>
      <rPr>
        <sz val="10"/>
        <color rgb="FF000000"/>
        <rFont val="Arial"/>
        <family val="2"/>
      </rPr>
      <t>80% de la partipación de los trabajadores en el programa.</t>
    </r>
  </si>
  <si>
    <r>
      <rPr>
        <b/>
        <sz val="10"/>
        <color rgb="FF000000"/>
        <rFont val="Arial"/>
        <family val="2"/>
      </rPr>
      <t>PREVALENCIA:  30</t>
    </r>
    <r>
      <rPr>
        <sz val="10"/>
        <color rgb="FF000000"/>
        <rFont val="Arial"/>
        <family val="2"/>
      </rPr>
      <t xml:space="preserve"> índice de prevalencia</t>
    </r>
  </si>
  <si>
    <r>
      <rPr>
        <b/>
        <sz val="10"/>
        <color rgb="FF000000"/>
        <rFont val="Arial"/>
        <family val="2"/>
      </rPr>
      <t xml:space="preserve">INCIDENCIA:  </t>
    </r>
    <r>
      <rPr>
        <sz val="10"/>
        <color rgb="FF000000"/>
        <rFont val="Arial"/>
        <family val="2"/>
      </rPr>
      <t>10 índice de incidencia</t>
    </r>
  </si>
  <si>
    <t>INDICADOR</t>
  </si>
  <si>
    <r>
      <rPr>
        <b/>
        <sz val="10"/>
        <rFont val="Arial"/>
        <family val="2"/>
      </rPr>
      <t xml:space="preserve">CASOS PRESENTADOS: </t>
    </r>
    <r>
      <rPr>
        <sz val="10"/>
        <rFont val="Arial"/>
        <family val="2"/>
      </rPr>
      <t xml:space="preserve"> No. Casos presentados por este riesgo / Población expuesta a este riesgo  X 100</t>
    </r>
  </si>
  <si>
    <r>
      <rPr>
        <b/>
        <sz val="10"/>
        <rFont val="Arial"/>
        <family val="2"/>
      </rPr>
      <t xml:space="preserve">COBERTURA:  </t>
    </r>
    <r>
      <rPr>
        <sz val="10"/>
        <rFont val="Arial"/>
        <family val="2"/>
      </rPr>
      <t>No. Trabajadores participan / No Trabajadores Programados X 100</t>
    </r>
  </si>
  <si>
    <r>
      <t xml:space="preserve">PREVALENCIA:  </t>
    </r>
    <r>
      <rPr>
        <sz val="10"/>
        <rFont val="Arial"/>
        <family val="2"/>
      </rPr>
      <t>Número de casos nuevos + antiguos  / No Total de población expuesta  X  100</t>
    </r>
  </si>
  <si>
    <r>
      <t xml:space="preserve">INCIDENCIA:  </t>
    </r>
    <r>
      <rPr>
        <sz val="10"/>
        <rFont val="Arial"/>
        <family val="2"/>
      </rPr>
      <t>Número de casos Nuevos / No Total de Población expuesta   X  100</t>
    </r>
  </si>
  <si>
    <t>ACTIVIDADES PROGRAMA PREVENTIVO</t>
  </si>
  <si>
    <t>FRECUENCIA</t>
  </si>
  <si>
    <t>CRONOGRAMA</t>
  </si>
  <si>
    <t>RESPONSABLE</t>
  </si>
  <si>
    <t>ACTIVIDADES PARA EL MANEJO ERGONOMICO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</si>
  <si>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</si>
  <si>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</si>
  <si>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</si>
  <si>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</si>
  <si>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</si>
  <si>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</si>
  <si>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</si>
  <si>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</si>
  <si>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</si>
  <si>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</si>
  <si>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</si>
  <si>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</si>
  <si>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</si>
  <si>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E</t>
  </si>
  <si>
    <t>CUANDO SE REQUIERA</t>
  </si>
  <si>
    <t>Laboratorio externo</t>
  </si>
  <si>
    <t xml:space="preserve">Examenes Medico Periodicos.
</t>
  </si>
  <si>
    <t>Capacitación: seguridad en la oficina y ergonomia</t>
  </si>
  <si>
    <t>ANUAL</t>
  </si>
  <si>
    <t>Responsable SST</t>
  </si>
  <si>
    <t>Charla: Hernias discales</t>
  </si>
  <si>
    <t>SEMESTRAL</t>
  </si>
  <si>
    <t>Charla: Ergonomia aplicada al puesto de trabajo</t>
  </si>
  <si>
    <t>Monitoreo de agente disergonomico</t>
  </si>
  <si>
    <t>Proveedor externo</t>
  </si>
  <si>
    <t>Revision del ausentismo laboral</t>
  </si>
  <si>
    <t>TRIMESTRAL</t>
  </si>
  <si>
    <t>Gestión humana</t>
  </si>
  <si>
    <t>OBSERVACIONES</t>
  </si>
  <si>
    <t xml:space="preserve">CASOS PRESENTADOS </t>
  </si>
  <si>
    <t xml:space="preserve">MES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</si>
  <si>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</si>
  <si>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</si>
  <si>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</si>
  <si>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</si>
  <si>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</si>
  <si>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</si>
  <si>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</si>
  <si>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</si>
  <si>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</si>
  <si>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</si>
  <si>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</si>
  <si>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</si>
  <si>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CASOS PRESENTADOS POR ESTE TIPO DE RIESGO</t>
  </si>
  <si>
    <t>POBLACION EXPUESTA A ESTE RIESGO</t>
  </si>
  <si>
    <t>EFICACIA</t>
  </si>
  <si>
    <t>ANÁLISIS DE TENDENCIA</t>
  </si>
  <si>
    <t>PRIMER TRIMESTRE:</t>
  </si>
  <si>
    <t>SEGUNDO TRIMESTRE</t>
  </si>
  <si>
    <t>TERCER TRIMESTRE:</t>
  </si>
  <si>
    <t>-</t>
  </si>
  <si>
    <t>CUARTO TRIMESTRE:</t>
  </si>
  <si>
    <t>PLAN DE ACCIÓN:</t>
  </si>
  <si>
    <t>COBERTURA</t>
  </si>
  <si>
    <t>TRABAJADORES PARTICIPAN</t>
  </si>
  <si>
    <t>TRABAJADORES PROGRAMADOS</t>
  </si>
  <si>
    <t>% DE COBERTURA</t>
  </si>
  <si>
    <t>ANÁLISIS DE TENDENCIAS
2do TRIMESTRE: No se presentan casos antiguos y/o nuevos producidos por riesgos disergonomicos.
3er TRIMESTRE: No se presentan casos antiguos y/o nuevos producidos por riesgos disergonomicos.
4to TRIMESTRE: No se presentan casos antiguos y/o nuevos producidos por riesgos disergonomicos.</t>
  </si>
  <si>
    <t>PLAN DE ACCIÓN</t>
  </si>
  <si>
    <t>PREVALENCIA</t>
  </si>
  <si>
    <t xml:space="preserve">CASOS NUEVOS Y ANTIGUOS </t>
  </si>
  <si>
    <t>TOTAL DE POBLACION EXPUESTA</t>
  </si>
  <si>
    <t>INCIDENCIA</t>
  </si>
  <si>
    <t>CASOS NUEVOS</t>
  </si>
  <si>
    <t>POBLACION TRABAJADORA</t>
  </si>
  <si>
    <t>ENFERMEDADES PRESENTADAS</t>
  </si>
  <si>
    <t>SEPTIE</t>
  </si>
  <si>
    <t>NOVIE</t>
  </si>
  <si>
    <t>POBLACIÓN EXPUESTA RIESGO ERGONOMICO</t>
  </si>
  <si>
    <t>TRIMESTRE</t>
  </si>
  <si>
    <t>1ER TRIMESTRE</t>
  </si>
  <si>
    <t>2DO TRIMESTRE</t>
  </si>
  <si>
    <t>3ER TRIMESTRE</t>
  </si>
  <si>
    <t xml:space="preserve"> </t>
  </si>
  <si>
    <t xml:space="preserve">Exámenes médicos Ocupacionales de Ingreso </t>
  </si>
  <si>
    <t xml:space="preserve">Rayos X de Rodilla para personal que hace desplazamientos diarios en terrenos inclinados y de dificil transito.  </t>
  </si>
  <si>
    <t>Capacitación Manipulación de cargas y ergonomia</t>
  </si>
  <si>
    <t xml:space="preserve">Rayos X de espalda para personal que levanta cargas de manera rutinaria (arrieros, Iron Horse). </t>
  </si>
  <si>
    <t>INGRESO</t>
  </si>
  <si>
    <t>Pausas Activas y calistenia al inicio del turno</t>
  </si>
  <si>
    <t>DIARIO</t>
  </si>
  <si>
    <t>4TO TRIMESTRE</t>
  </si>
  <si>
    <t>KP-F-SST-18C
REV-0
SEP-23</t>
  </si>
  <si>
    <t xml:space="preserve">RECURSOS
Recurso Humano: Coordinador HSE, Trabajadores  KLUANE PERÚ S.A.C                                                        
Recurso Técnico: Equipo de Computo, Impresora, Papeleria, Video Beam.
Recurso Financiero: Presupuesto HSE,  Tiempo destinado para capacitaciones.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</si>
</sst>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indexed="9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b/>
      <sz val="8"/>
      <color indexed="9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8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74">
    <xf numFmtId="0" fontId="0" fillId="0" borderId="0" xfId="0"/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vertical="top"/>
    </xf>
    <xf numFmtId="0" fontId="0" fillId="2" borderId="2" xfId="0" applyFill="1" applyBorder="1" applyAlignment="1">
      <alignment horizontal="center" wrapText="1"/>
    </xf>
    <xf numFmtId="0" fontId="0" fillId="0" borderId="3" xfId="0" applyBorder="1"/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9" fontId="8" fillId="2" borderId="6" xfId="1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wrapText="1"/>
    </xf>
    <xf numFmtId="0" fontId="0" fillId="2" borderId="5" xfId="0" applyFill="1" applyBorder="1" applyAlignment="1">
      <alignment horizontal="center" vertical="center" wrapText="1"/>
    </xf>
    <xf numFmtId="9" fontId="4" fillId="2" borderId="10" xfId="1" applyFont="1" applyFill="1" applyBorder="1" applyAlignment="1">
      <alignment horizontal="center" wrapText="1"/>
    </xf>
    <xf numFmtId="9" fontId="4" fillId="2" borderId="11" xfId="1" applyFont="1" applyFill="1" applyBorder="1" applyAlignment="1">
      <alignment horizontal="center" wrapText="1"/>
    </xf>
    <xf numFmtId="9" fontId="4" fillId="2" borderId="12" xfId="1" applyFont="1" applyFill="1" applyBorder="1" applyAlignment="1">
      <alignment horizontal="center" wrapText="1"/>
    </xf>
    <xf numFmtId="9" fontId="8" fillId="2" borderId="10" xfId="1" applyFont="1" applyFill="1" applyBorder="1" applyAlignment="1">
      <alignment horizontal="center" wrapText="1"/>
    </xf>
    <xf numFmtId="9" fontId="0" fillId="2" borderId="6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9" fontId="0" fillId="2" borderId="10" xfId="0" applyNumberFormat="1" applyFill="1" applyBorder="1" applyAlignment="1">
      <alignment horizontal="center" wrapText="1"/>
    </xf>
    <xf numFmtId="9" fontId="4" fillId="2" borderId="9" xfId="1" applyFont="1" applyFill="1" applyBorder="1" applyAlignment="1">
      <alignment horizontal="center" wrapText="1"/>
    </xf>
    <xf numFmtId="0" fontId="6" fillId="0" borderId="0" xfId="0" applyFont="1" applyAlignment="1">
      <alignment horizontal="center" vertical="top"/>
    </xf>
    <xf numFmtId="1" fontId="0" fillId="2" borderId="9" xfId="0" applyNumberFormat="1" applyFill="1" applyBorder="1" applyAlignment="1">
      <alignment horizontal="center" vertical="center" wrapText="1"/>
    </xf>
    <xf numFmtId="1" fontId="8" fillId="2" borderId="9" xfId="0" applyNumberFormat="1" applyFont="1" applyFill="1" applyBorder="1" applyAlignment="1">
      <alignment horizontal="center" wrapText="1"/>
    </xf>
    <xf numFmtId="0" fontId="9" fillId="4" borderId="13" xfId="0" applyFont="1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6" fillId="0" borderId="43" xfId="0" applyFont="1" applyBorder="1" applyAlignment="1">
      <alignment horizontal="justify" vertical="top" wrapText="1"/>
    </xf>
    <xf numFmtId="0" fontId="6" fillId="0" borderId="0" xfId="0" applyFont="1" applyAlignment="1">
      <alignment horizontal="justify" vertical="top" wrapText="1"/>
    </xf>
    <xf numFmtId="0" fontId="6" fillId="0" borderId="44" xfId="0" applyFont="1" applyBorder="1" applyAlignment="1">
      <alignment horizontal="justify" vertical="top" wrapText="1"/>
    </xf>
    <xf numFmtId="0" fontId="6" fillId="0" borderId="27" xfId="0" applyFont="1" applyBorder="1" applyAlignment="1">
      <alignment horizontal="justify" vertical="top" wrapText="1"/>
    </xf>
    <xf numFmtId="0" fontId="6" fillId="0" borderId="28" xfId="0" applyFont="1" applyBorder="1" applyAlignment="1">
      <alignment horizontal="justify" vertical="top" wrapText="1"/>
    </xf>
    <xf numFmtId="0" fontId="6" fillId="0" borderId="29" xfId="0" applyFont="1" applyBorder="1" applyAlignment="1">
      <alignment horizontal="justify" vertical="top" wrapText="1"/>
    </xf>
    <xf numFmtId="0" fontId="6" fillId="0" borderId="0" xfId="0" applyFont="1" applyAlignment="1">
      <alignment horizontal="justify" vertical="top"/>
    </xf>
    <xf numFmtId="0" fontId="9" fillId="6" borderId="13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left" vertical="top" wrapText="1"/>
    </xf>
    <xf numFmtId="0" fontId="19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top"/>
    </xf>
    <xf numFmtId="0" fontId="6" fillId="0" borderId="45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left" vertical="top"/>
    </xf>
    <xf numFmtId="0" fontId="6" fillId="0" borderId="46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9" fontId="8" fillId="2" borderId="11" xfId="1" applyFont="1" applyFill="1" applyBorder="1" applyAlignment="1">
      <alignment horizontal="center" wrapText="1"/>
    </xf>
    <xf numFmtId="9" fontId="8" fillId="2" borderId="12" xfId="1" applyFont="1" applyFill="1" applyBorder="1" applyAlignment="1">
      <alignment horizontal="center" wrapText="1"/>
    </xf>
    <xf numFmtId="9" fontId="4" fillId="2" borderId="10" xfId="1" applyFont="1" applyFill="1" applyBorder="1" applyAlignment="1">
      <alignment horizontal="center" wrapText="1"/>
    </xf>
    <xf numFmtId="9" fontId="4" fillId="2" borderId="11" xfId="1" applyFont="1" applyFill="1" applyBorder="1" applyAlignment="1">
      <alignment horizontal="center" wrapText="1"/>
    </xf>
    <xf numFmtId="9" fontId="4" fillId="2" borderId="12" xfId="1" applyFont="1" applyFill="1" applyBorder="1" applyAlignment="1">
      <alignment horizontal="center" wrapText="1"/>
    </xf>
    <xf numFmtId="0" fontId="0" fillId="2" borderId="9" xfId="0" applyFill="1" applyBorder="1" applyAlignment="1">
      <alignment horizontal="center" vertical="center" wrapText="1"/>
    </xf>
    <xf numFmtId="9" fontId="0" fillId="2" borderId="10" xfId="0" applyNumberFormat="1" applyFill="1" applyBorder="1" applyAlignment="1">
      <alignment horizontal="center" wrapText="1"/>
    </xf>
    <xf numFmtId="9" fontId="0" fillId="2" borderId="11" xfId="0" applyNumberFormat="1" applyFill="1" applyBorder="1" applyAlignment="1">
      <alignment horizontal="center" wrapText="1"/>
    </xf>
    <xf numFmtId="9" fontId="0" fillId="2" borderId="12" xfId="0" applyNumberFormat="1" applyFill="1" applyBorder="1" applyAlignment="1">
      <alignment horizont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wrapText="1"/>
    </xf>
    <xf numFmtId="0" fontId="6" fillId="0" borderId="45" xfId="0" applyFont="1" applyBorder="1" applyAlignment="1">
      <alignment horizontal="center" vertical="top" wrapText="1"/>
    </xf>
    <xf numFmtId="0" fontId="6" fillId="0" borderId="45" xfId="0" applyFont="1" applyBorder="1" applyAlignment="1">
      <alignment horizontal="left" vertical="top" wrapText="1"/>
    </xf>
    <xf numFmtId="0" fontId="19" fillId="0" borderId="45" xfId="0" applyFont="1" applyBorder="1" applyAlignment="1">
      <alignment horizontal="center" vertical="center" wrapText="1"/>
    </xf>
    <xf numFmtId="0" fontId="0" fillId="2" borderId="16" xfId="0" applyFill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0" fillId="2" borderId="17" xfId="0" applyFill="1" applyBorder="1" applyAlignment="1">
      <alignment horizontal="left" wrapText="1"/>
    </xf>
    <xf numFmtId="0" fontId="0" fillId="2" borderId="6" xfId="0" applyFill="1" applyBorder="1" applyAlignment="1">
      <alignment horizontal="left" wrapText="1"/>
    </xf>
    <xf numFmtId="0" fontId="0" fillId="2" borderId="23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0" fillId="4" borderId="9" xfId="0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wrapText="1"/>
    </xf>
    <xf numFmtId="0" fontId="6" fillId="0" borderId="28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6" fillId="0" borderId="55" xfId="0" applyFont="1" applyBorder="1" applyAlignment="1">
      <alignment horizontal="left" vertical="top"/>
    </xf>
    <xf numFmtId="0" fontId="1" fillId="3" borderId="4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8" fillId="2" borderId="17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horizontal="left" wrapText="1"/>
    </xf>
    <xf numFmtId="9" fontId="8" fillId="2" borderId="10" xfId="1" applyFont="1" applyFill="1" applyBorder="1" applyAlignment="1">
      <alignment horizontal="center" wrapText="1"/>
    </xf>
    <xf numFmtId="0" fontId="1" fillId="3" borderId="23" xfId="0" applyFont="1" applyFill="1" applyBorder="1" applyAlignment="1">
      <alignment horizontal="center" wrapText="1"/>
    </xf>
    <xf numFmtId="0" fontId="8" fillId="2" borderId="41" xfId="0" applyFont="1" applyFill="1" applyBorder="1" applyAlignment="1">
      <alignment horizontal="center" wrapText="1"/>
    </xf>
    <xf numFmtId="0" fontId="8" fillId="2" borderId="24" xfId="0" applyFont="1" applyFill="1" applyBorder="1" applyAlignment="1">
      <alignment horizontal="center" wrapText="1"/>
    </xf>
    <xf numFmtId="0" fontId="8" fillId="2" borderId="15" xfId="0" applyFont="1" applyFill="1" applyBorder="1" applyAlignment="1">
      <alignment horizontal="center" wrapText="1"/>
    </xf>
    <xf numFmtId="0" fontId="8" fillId="2" borderId="13" xfId="0" applyFont="1" applyFill="1" applyBorder="1" applyAlignment="1">
      <alignment horizontal="center" wrapText="1"/>
    </xf>
    <xf numFmtId="0" fontId="11" fillId="5" borderId="32" xfId="0" applyFont="1" applyFill="1" applyBorder="1" applyAlignment="1">
      <alignment horizontal="left" vertical="center"/>
    </xf>
    <xf numFmtId="0" fontId="11" fillId="5" borderId="33" xfId="0" applyFont="1" applyFill="1" applyBorder="1" applyAlignment="1">
      <alignment horizontal="left" vertical="center"/>
    </xf>
    <xf numFmtId="0" fontId="11" fillId="5" borderId="34" xfId="0" applyFont="1" applyFill="1" applyBorder="1" applyAlignment="1">
      <alignment horizontal="left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/>
    </xf>
    <xf numFmtId="0" fontId="0" fillId="0" borderId="28" xfId="0" applyBorder="1" applyAlignment="1">
      <alignment horizontal="left"/>
    </xf>
    <xf numFmtId="0" fontId="10" fillId="3" borderId="2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5" xfId="0" applyFont="1" applyBorder="1" applyAlignment="1">
      <alignment horizontal="left" vertical="center" wrapText="1"/>
    </xf>
    <xf numFmtId="0" fontId="14" fillId="0" borderId="41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8" fillId="4" borderId="41" xfId="0" applyFont="1" applyFill="1" applyBorder="1" applyAlignment="1">
      <alignment horizontal="left" vertical="center" wrapText="1"/>
    </xf>
    <xf numFmtId="0" fontId="8" fillId="4" borderId="24" xfId="0" applyFont="1" applyFill="1" applyBorder="1" applyAlignment="1">
      <alignment horizontal="left" vertical="center" wrapText="1"/>
    </xf>
    <xf numFmtId="0" fontId="8" fillId="4" borderId="15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1" fillId="3" borderId="16" xfId="0" applyFont="1" applyFill="1" applyBorder="1" applyAlignment="1">
      <alignment horizontal="left" vertical="top" wrapText="1"/>
    </xf>
    <xf numFmtId="0" fontId="1" fillId="3" borderId="9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8" fillId="6" borderId="41" xfId="0" applyFont="1" applyFill="1" applyBorder="1" applyAlignment="1">
      <alignment horizontal="left" vertical="center" wrapText="1"/>
    </xf>
    <xf numFmtId="0" fontId="8" fillId="6" borderId="24" xfId="0" applyFont="1" applyFill="1" applyBorder="1" applyAlignment="1">
      <alignment horizontal="left" vertical="center" wrapText="1"/>
    </xf>
    <xf numFmtId="0" fontId="8" fillId="6" borderId="15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/>
    </xf>
    <xf numFmtId="0" fontId="3" fillId="3" borderId="3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20" fillId="7" borderId="25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0" fontId="20" fillId="7" borderId="29" xfId="0" applyFont="1" applyFill="1" applyBorder="1" applyAlignment="1">
      <alignment horizontal="center" vertical="center"/>
    </xf>
    <xf numFmtId="0" fontId="13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/>
    </xf>
    <xf numFmtId="0" fontId="1" fillId="3" borderId="40" xfId="0" applyFont="1" applyFill="1" applyBorder="1" applyAlignment="1">
      <alignment horizontal="left" vertical="top" wrapText="1"/>
    </xf>
    <xf numFmtId="0" fontId="12" fillId="5" borderId="23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7" fillId="4" borderId="30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1" xfId="0" applyFont="1" applyFill="1" applyBorder="1" applyAlignment="1">
      <alignment horizontal="left" vertical="center" wrapText="1"/>
    </xf>
    <xf numFmtId="0" fontId="19" fillId="0" borderId="45" xfId="0" applyFont="1" applyBorder="1" applyAlignment="1">
      <alignment horizontal="center" vertical="top" wrapText="1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3">
    <dxf>
      <fill>
        <patternFill>
          <bgColor rgb="FFFFFF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CASOS PRESENTADOS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071056949634407E-2"/>
          <c:y val="0.109681050122052"/>
          <c:w val="0.96836049736754581"/>
          <c:h val="0.54611656914445328"/>
        </c:manualLayout>
      </c:layout>
      <c:barChart>
        <c:barDir val="col"/>
        <c:grouping val="clustered"/>
        <c:varyColors val="0"/>
        <c:ser>
          <c:idx val="0"/>
          <c:order val="0"/>
          <c:tx>
            <c:v>POBLACION EXPUESTA A ESTE RIESGO</c:v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ERGONOMICO!$D$40:$AE$40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SEPTIEMBRE</c:v>
                </c:pt>
                <c:pt idx="21">
                  <c:v>OCTUBRE</c:v>
                </c:pt>
                <c:pt idx="24">
                  <c:v>NOVIEMBRE</c:v>
                </c:pt>
                <c:pt idx="27">
                  <c:v>DICIEMBRE</c:v>
                </c:pt>
              </c:strCache>
            </c:strRef>
          </c:cat>
          <c:val>
            <c:numRef>
              <c:f>ERGONOMICO!$D$42:$AE$42</c:f>
              <c:numCache>
                <c:formatCode>General</c:formatCode>
                <c:ptCount val="28"/>
              </c:numCache>
            </c:numRef>
          </c:val>
          <c:extLst>
            <c:ext xmlns:c16="http://schemas.microsoft.com/office/drawing/2014/chart" uri="{C3380CC4-5D6E-409C-BE32-E72D297353CC}">
              <c16:uniqueId val="{00000000-A55C-445B-B379-37C32AC96C8E}"/>
            </c:ext>
          </c:extLst>
        </c:ser>
        <c:ser>
          <c:idx val="1"/>
          <c:order val="1"/>
          <c:tx>
            <c:v>CASOS PRESENTADOS POR ESTE TIPO DE RIESGO</c:v>
          </c:tx>
          <c:invertIfNegative val="0"/>
          <c:val>
            <c:numRef>
              <c:f>ERGONOMICO!$D$41:$AE$41</c:f>
              <c:numCache>
                <c:formatCode>General</c:formatCode>
                <c:ptCount val="28"/>
              </c:numCache>
            </c:numRef>
          </c:val>
          <c:extLst>
            <c:ext xmlns:c16="http://schemas.microsoft.com/office/drawing/2014/chart" uri="{C3380CC4-5D6E-409C-BE32-E72D297353CC}">
              <c16:uniqueId val="{00000001-A55C-445B-B379-37C32AC96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475199199"/>
        <c:axId val="1"/>
      </c:barChart>
      <c:catAx>
        <c:axId val="475199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"/>
        <c:crosses val="autoZero"/>
        <c:auto val="1"/>
        <c:lblAlgn val="ctr"/>
        <c:lblOffset val="1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7519919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098023732747775"/>
          <c:y val="0.84756054168094519"/>
          <c:w val="0.2572895577154245"/>
          <c:h val="7.3993380622939656E-2"/>
        </c:manualLayout>
      </c:layout>
      <c:overlay val="0"/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INDICE DE COBERTURA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071056949634407E-2"/>
          <c:y val="0.109681050122052"/>
          <c:w val="0.96836049736754581"/>
          <c:h val="0.54611656914445328"/>
        </c:manualLayout>
      </c:layout>
      <c:barChart>
        <c:barDir val="col"/>
        <c:grouping val="clustered"/>
        <c:varyColors val="0"/>
        <c:ser>
          <c:idx val="1"/>
          <c:order val="0"/>
          <c:tx>
            <c:v>TRABAJADORES PARTICIPAN</c:v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ERGONOMICO!$D$66:$AE$66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SEPTIEMBRE</c:v>
                </c:pt>
                <c:pt idx="21">
                  <c:v>OCTUBRE</c:v>
                </c:pt>
                <c:pt idx="24">
                  <c:v>NOVIEMBRE</c:v>
                </c:pt>
                <c:pt idx="27">
                  <c:v>DICIEMBRE</c:v>
                </c:pt>
              </c:strCache>
            </c:strRef>
          </c:cat>
          <c:val>
            <c:numRef>
              <c:f>ERGONOMICO!$D$67:$AE$67</c:f>
              <c:numCache>
                <c:formatCode>General</c:formatCode>
                <c:ptCount val="28"/>
              </c:numCache>
            </c:numRef>
          </c:val>
          <c:extLst>
            <c:ext xmlns:c16="http://schemas.microsoft.com/office/drawing/2014/chart" uri="{C3380CC4-5D6E-409C-BE32-E72D297353CC}">
              <c16:uniqueId val="{00000000-07F8-4E12-9F17-AA7E2B16704C}"/>
            </c:ext>
          </c:extLst>
        </c:ser>
        <c:ser>
          <c:idx val="0"/>
          <c:order val="1"/>
          <c:tx>
            <c:v>TRABAJADORES PROGRAMADOS</c:v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ERGONOMICO!$D$66:$AE$66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SEPTIEMBRE</c:v>
                </c:pt>
                <c:pt idx="21">
                  <c:v>OCTUBRE</c:v>
                </c:pt>
                <c:pt idx="24">
                  <c:v>NOVIEMBRE</c:v>
                </c:pt>
                <c:pt idx="27">
                  <c:v>DICIEMBRE</c:v>
                </c:pt>
              </c:strCache>
            </c:strRef>
          </c:cat>
          <c:val>
            <c:numRef>
              <c:f>ERGONOMICO!$D$68:$AE$68</c:f>
              <c:numCache>
                <c:formatCode>General</c:formatCode>
                <c:ptCount val="28"/>
              </c:numCache>
            </c:numRef>
          </c:val>
          <c:extLst>
            <c:ext xmlns:c16="http://schemas.microsoft.com/office/drawing/2014/chart" uri="{C3380CC4-5D6E-409C-BE32-E72D297353CC}">
              <c16:uniqueId val="{00000001-07F8-4E12-9F17-AA7E2B167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475196879"/>
        <c:axId val="1"/>
      </c:barChart>
      <c:catAx>
        <c:axId val="47519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"/>
        <c:crosses val="autoZero"/>
        <c:auto val="1"/>
        <c:lblAlgn val="ctr"/>
        <c:lblOffset val="1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7519687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156215749989849"/>
          <c:y val="0.85296762457841191"/>
          <c:w val="0.47250660913776071"/>
          <c:h val="0.13904174444538375"/>
        </c:manualLayout>
      </c:layout>
      <c:overlay val="0"/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INDICE DE PREVALENCIA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071056949634407E-2"/>
          <c:y val="0.109681050122052"/>
          <c:w val="0.96836049736754581"/>
          <c:h val="0.5461165691444532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ERGONOMICO!$D$91:$AE$91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SEPTIEMBRE</c:v>
                </c:pt>
                <c:pt idx="21">
                  <c:v>OCTUBRE</c:v>
                </c:pt>
                <c:pt idx="24">
                  <c:v>NOVIEMBRE</c:v>
                </c:pt>
                <c:pt idx="27">
                  <c:v>DICIEMBRE</c:v>
                </c:pt>
              </c:strCache>
            </c:strRef>
          </c:cat>
          <c:val>
            <c:numRef>
              <c:f>ERGONOMICO!$D$92:$AE$92</c:f>
              <c:numCache>
                <c:formatCode>General</c:formatCode>
                <c:ptCount val="28"/>
              </c:numCache>
            </c:numRef>
          </c:val>
          <c:extLst>
            <c:ext xmlns:c16="http://schemas.microsoft.com/office/drawing/2014/chart" uri="{C3380CC4-5D6E-409C-BE32-E72D297353CC}">
              <c16:uniqueId val="{00000000-2E9E-4493-8F52-5B11584F4A66}"/>
            </c:ext>
          </c:extLst>
        </c:ser>
        <c:ser>
          <c:idx val="1"/>
          <c:order val="1"/>
          <c:invertIfNegative val="0"/>
          <c:cat>
            <c:strRef>
              <c:f>ERGONOMICO!$D$91:$AE$91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SEPTIEMBRE</c:v>
                </c:pt>
                <c:pt idx="21">
                  <c:v>OCTUBRE</c:v>
                </c:pt>
                <c:pt idx="24">
                  <c:v>NOVIEMBRE</c:v>
                </c:pt>
                <c:pt idx="27">
                  <c:v>DICIEMBRE</c:v>
                </c:pt>
              </c:strCache>
            </c:strRef>
          </c:cat>
          <c:val>
            <c:numRef>
              <c:f>ERGONOMICO!$D$93:$AE$93</c:f>
              <c:numCache>
                <c:formatCode>General</c:formatCode>
                <c:ptCount val="28"/>
              </c:numCache>
            </c:numRef>
          </c:val>
          <c:extLst>
            <c:ext xmlns:c16="http://schemas.microsoft.com/office/drawing/2014/chart" uri="{C3380CC4-5D6E-409C-BE32-E72D297353CC}">
              <c16:uniqueId val="{00000001-2E9E-4493-8F52-5B11584F4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475201519"/>
        <c:axId val="1"/>
      </c:barChart>
      <c:catAx>
        <c:axId val="475201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"/>
        <c:crosses val="autoZero"/>
        <c:auto val="1"/>
        <c:lblAlgn val="ctr"/>
        <c:lblOffset val="1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7520151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4305274362056604"/>
          <c:y val="0.84460804594984751"/>
          <c:w val="0.31230745056023229"/>
          <c:h val="0.1063429016692302"/>
        </c:manualLayout>
      </c:layout>
      <c:overlay val="0"/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INDICE DE INCIDENCIA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071056949634407E-2"/>
          <c:y val="0.109681050122052"/>
          <c:w val="0.96836049736754581"/>
          <c:h val="0.54611656914445328"/>
        </c:manualLayout>
      </c:layout>
      <c:barChart>
        <c:barDir val="col"/>
        <c:grouping val="clustered"/>
        <c:varyColors val="0"/>
        <c:ser>
          <c:idx val="0"/>
          <c:order val="0"/>
          <c:tx>
            <c:v>CASOS NUEVOS</c:v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ERGONOMICO!$D$119:$AE$119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SEPTIEMBRE</c:v>
                </c:pt>
                <c:pt idx="21">
                  <c:v>OCTUBRE</c:v>
                </c:pt>
                <c:pt idx="24">
                  <c:v>NOVIEMBRE</c:v>
                </c:pt>
                <c:pt idx="27">
                  <c:v>DICIEMBRE</c:v>
                </c:pt>
              </c:strCache>
            </c:strRef>
          </c:cat>
          <c:val>
            <c:numRef>
              <c:f>ERGONOMICO!$D$120:$AE$120</c:f>
              <c:numCache>
                <c:formatCode>General</c:formatCode>
                <c:ptCount val="28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A0-43CF-971C-C07B2D635EB3}"/>
            </c:ext>
          </c:extLst>
        </c:ser>
        <c:ser>
          <c:idx val="1"/>
          <c:order val="1"/>
          <c:tx>
            <c:v>POBLACION TRABAJADORA</c:v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ERGONOMICO!$D$119:$AE$119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SEPTIEMBRE</c:v>
                </c:pt>
                <c:pt idx="21">
                  <c:v>OCTUBRE</c:v>
                </c:pt>
                <c:pt idx="24">
                  <c:v>NOVIEMBRE</c:v>
                </c:pt>
                <c:pt idx="27">
                  <c:v>DICIEMBRE</c:v>
                </c:pt>
              </c:strCache>
            </c:strRef>
          </c:cat>
          <c:val>
            <c:numRef>
              <c:f>ERGONOMICO!$D$121:$AE$121</c:f>
              <c:numCache>
                <c:formatCode>General</c:formatCode>
                <c:ptCount val="28"/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A0-43CF-971C-C07B2D635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495758799"/>
        <c:axId val="1"/>
      </c:barChart>
      <c:catAx>
        <c:axId val="495758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"/>
        <c:crosses val="autoZero"/>
        <c:auto val="1"/>
        <c:lblAlgn val="ctr"/>
        <c:lblOffset val="1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575879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3010735706884653"/>
          <c:y val="0.84104091076386833"/>
          <c:w val="0.36085265012918027"/>
          <c:h val="0.12903641370623734"/>
        </c:manualLayout>
      </c:layout>
      <c:overlay val="0"/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INDICE DE EFICACIA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0710528182554705E-2"/>
          <c:y val="0.11253362264248418"/>
          <c:w val="0.96836049736754581"/>
          <c:h val="0.54611656914445328"/>
        </c:manualLayout>
      </c:layout>
      <c:barChart>
        <c:barDir val="col"/>
        <c:grouping val="clustered"/>
        <c:varyColors val="0"/>
        <c:ser>
          <c:idx val="1"/>
          <c:order val="0"/>
          <c:tx>
            <c:v>CASOS PRESENTADOS POR ESTE TIPO DE RIESGO</c:v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linear"/>
            <c:dispRSqr val="0"/>
            <c:dispEq val="0"/>
          </c:trendline>
          <c:cat>
            <c:strLit>
              <c:ptCount val="18"/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0CF-446B-818C-3A583DB1A3AD}"/>
            </c:ext>
          </c:extLst>
        </c:ser>
        <c:ser>
          <c:idx val="0"/>
          <c:order val="1"/>
          <c:tx>
            <c:v>POBLACIÓN EXPUESTA RIESGO RUIDO</c:v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8"/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0CF-446B-818C-3A583DB1A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474167423"/>
        <c:axId val="1"/>
      </c:barChart>
      <c:catAx>
        <c:axId val="474167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"/>
        <c:crosses val="autoZero"/>
        <c:auto val="1"/>
        <c:lblAlgn val="ctr"/>
        <c:lblOffset val="1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7416742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6843273465623594"/>
          <c:y val="0.81522061453674866"/>
          <c:w val="0.35527442270422754"/>
          <c:h val="0.16427619436508789"/>
        </c:manualLayout>
      </c:layout>
      <c:overlay val="0"/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% DE EFICACIA DE ENFERMEDAD RIESGO ERGONOMICO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071056949634407E-2"/>
          <c:y val="0.109681050122052"/>
          <c:w val="0.96836049736754581"/>
          <c:h val="0.546116569144453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TRIMESTRES!$A$6</c:f>
              <c:strCache>
                <c:ptCount val="1"/>
                <c:pt idx="0">
                  <c:v>EFICACIA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TRIMESTRES!$D$3:$G$3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TRIMESTRES!$D$6:$G$6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62-483E-817B-2C3634AF4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495751375"/>
        <c:axId val="1"/>
      </c:barChart>
      <c:catAx>
        <c:axId val="495751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"/>
        <c:crosses val="autoZero"/>
        <c:auto val="1"/>
        <c:lblAlgn val="ctr"/>
        <c:lblOffset val="10"/>
        <c:noMultiLvlLbl val="0"/>
      </c:catAx>
      <c:valAx>
        <c:axId val="1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495751375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6745387980690053"/>
          <c:y val="0.81111370967762153"/>
          <c:w val="0.35349993500410681"/>
          <c:h val="0.16427619436508789"/>
        </c:manualLayout>
      </c:layout>
      <c:overlay val="0"/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% DE COBERTURA PROGRAMA DE VIGILANCIA ERGONOMICO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9042033462631331E-2"/>
          <c:y val="0.10003468617869711"/>
          <c:w val="0.96836049736754581"/>
          <c:h val="0.5461165691444532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TRIMESTRES!$A$37</c:f>
              <c:strCache>
                <c:ptCount val="1"/>
                <c:pt idx="0">
                  <c:v>% DE COBERTURA</c:v>
                </c:pt>
              </c:strCache>
            </c:strRef>
          </c:tx>
          <c:invertIfNegative val="0"/>
          <c:cat>
            <c:strRef>
              <c:f>TRIMESTRES!$D$34:$G$34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TRIMESTRES!$D$37:$G$37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6F-47F2-9C84-9DAC26F72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495756479"/>
        <c:axId val="1"/>
      </c:barChart>
      <c:catAx>
        <c:axId val="495756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"/>
        <c:crosses val="autoZero"/>
        <c:auto val="1"/>
        <c:lblAlgn val="ctr"/>
        <c:lblOffset val="10"/>
        <c:noMultiLvlLbl val="0"/>
      </c:catAx>
      <c:valAx>
        <c:axId val="1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49575647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000870294477487"/>
          <c:y val="0.83406833187840068"/>
          <c:w val="0.15879472693032015"/>
          <c:h val="7.1423689060144083E-2"/>
        </c:manualLayout>
      </c:layout>
      <c:overlay val="0"/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% DE PREVALENCIA DE ENFERMEDAD RIESGO ERGONOMICO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071056949634407E-2"/>
          <c:y val="0.109681050122052"/>
          <c:w val="0.96836049736754581"/>
          <c:h val="0.54611656914445328"/>
        </c:manualLayout>
      </c:layout>
      <c:barChart>
        <c:barDir val="col"/>
        <c:grouping val="clustered"/>
        <c:varyColors val="0"/>
        <c:ser>
          <c:idx val="0"/>
          <c:order val="0"/>
          <c:tx>
            <c:v>PREVALENCIA</c:v>
          </c:tx>
          <c:invertIfNegative val="0"/>
          <c:dLbls>
            <c:delete val="1"/>
          </c:dLbls>
          <c:cat>
            <c:strRef>
              <c:f>TRIMESTRES!$D$61:$G$61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TRIMESTRES!$D$64:$G$64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E6-455E-8E59-4C58AC5D68D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95756943"/>
        <c:axId val="1"/>
      </c:barChart>
      <c:catAx>
        <c:axId val="495756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"/>
        <c:crosses val="autoZero"/>
        <c:auto val="1"/>
        <c:lblAlgn val="ctr"/>
        <c:lblOffset val="10"/>
        <c:noMultiLvlLbl val="0"/>
      </c:catAx>
      <c:valAx>
        <c:axId val="1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49575694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69867856614612"/>
          <c:y val="0.84795357578384534"/>
          <c:w val="0.22739694522537457"/>
          <c:h val="7.7348234696469398E-2"/>
        </c:manualLayout>
      </c:layout>
      <c:overlay val="0"/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% DE INCIDENCIA DE ENFERMEDAD RIESGO ERGONOMICO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071056949634407E-2"/>
          <c:y val="0.109681050122052"/>
          <c:w val="0.96836049736754581"/>
          <c:h val="0.546116569144453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TRIMESTRES!$A$92</c:f>
              <c:strCache>
                <c:ptCount val="1"/>
                <c:pt idx="0">
                  <c:v>INCIDENCIA</c:v>
                </c:pt>
              </c:strCache>
            </c:strRef>
          </c:tx>
          <c:invertIfNegative val="0"/>
          <c:cat>
            <c:strRef>
              <c:f>TRIMESTRES!$D$89:$G$89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TRIMESTRES!$D$92:$G$92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33-4F3B-BABF-91D6EE8BF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495752767"/>
        <c:axId val="1"/>
      </c:barChart>
      <c:catAx>
        <c:axId val="495752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"/>
        <c:crosses val="autoZero"/>
        <c:auto val="1"/>
        <c:lblAlgn val="ctr"/>
        <c:lblOffset val="10"/>
        <c:noMultiLvlLbl val="0"/>
      </c:catAx>
      <c:valAx>
        <c:axId val="1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49575276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1473897721856881"/>
          <c:y val="0.85025779745717101"/>
          <c:w val="0.13718349928876244"/>
          <c:h val="7.7348234696469398E-2"/>
        </c:manualLayout>
      </c:layout>
      <c:overlay val="0"/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44</xdr:row>
      <xdr:rowOff>0</xdr:rowOff>
    </xdr:from>
    <xdr:to>
      <xdr:col>12</xdr:col>
      <xdr:colOff>276225</xdr:colOff>
      <xdr:row>63</xdr:row>
      <xdr:rowOff>123825</xdr:rowOff>
    </xdr:to>
    <xdr:graphicFrame macro="">
      <xdr:nvGraphicFramePr>
        <xdr:cNvPr id="1147995" name="3 Gráfico">
          <a:extLst>
            <a:ext uri="{FF2B5EF4-FFF2-40B4-BE49-F238E27FC236}">
              <a16:creationId xmlns:a16="http://schemas.microsoft.com/office/drawing/2014/main" id="{CB2DC107-2901-8134-0F26-E5151F7318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70</xdr:row>
      <xdr:rowOff>0</xdr:rowOff>
    </xdr:from>
    <xdr:to>
      <xdr:col>12</xdr:col>
      <xdr:colOff>276225</xdr:colOff>
      <xdr:row>88</xdr:row>
      <xdr:rowOff>123825</xdr:rowOff>
    </xdr:to>
    <xdr:graphicFrame macro="">
      <xdr:nvGraphicFramePr>
        <xdr:cNvPr id="1147996" name="3 Gráfico">
          <a:extLst>
            <a:ext uri="{FF2B5EF4-FFF2-40B4-BE49-F238E27FC236}">
              <a16:creationId xmlns:a16="http://schemas.microsoft.com/office/drawing/2014/main" id="{2E77BFFE-9172-CA73-62B4-C99BE0ABB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95</xdr:row>
      <xdr:rowOff>0</xdr:rowOff>
    </xdr:from>
    <xdr:to>
      <xdr:col>12</xdr:col>
      <xdr:colOff>276225</xdr:colOff>
      <xdr:row>116</xdr:row>
      <xdr:rowOff>123825</xdr:rowOff>
    </xdr:to>
    <xdr:graphicFrame macro="">
      <xdr:nvGraphicFramePr>
        <xdr:cNvPr id="1147997" name="4 Gráfico">
          <a:extLst>
            <a:ext uri="{FF2B5EF4-FFF2-40B4-BE49-F238E27FC236}">
              <a16:creationId xmlns:a16="http://schemas.microsoft.com/office/drawing/2014/main" id="{59E367FF-6BA4-7A65-66A7-C2B81CF497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47625</xdr:colOff>
      <xdr:row>123</xdr:row>
      <xdr:rowOff>28575</xdr:rowOff>
    </xdr:from>
    <xdr:to>
      <xdr:col>12</xdr:col>
      <xdr:colOff>266700</xdr:colOff>
      <xdr:row>144</xdr:row>
      <xdr:rowOff>152400</xdr:rowOff>
    </xdr:to>
    <xdr:graphicFrame macro="">
      <xdr:nvGraphicFramePr>
        <xdr:cNvPr id="1147998" name="5 Gráfico">
          <a:extLst>
            <a:ext uri="{FF2B5EF4-FFF2-40B4-BE49-F238E27FC236}">
              <a16:creationId xmlns:a16="http://schemas.microsoft.com/office/drawing/2014/main" id="{F919F3A5-F125-94BA-793C-E5F760289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419100</xdr:colOff>
      <xdr:row>0</xdr:row>
      <xdr:rowOff>85725</xdr:rowOff>
    </xdr:from>
    <xdr:to>
      <xdr:col>3</xdr:col>
      <xdr:colOff>47625</xdr:colOff>
      <xdr:row>1</xdr:row>
      <xdr:rowOff>400050</xdr:rowOff>
    </xdr:to>
    <xdr:pic>
      <xdr:nvPicPr>
        <xdr:cNvPr id="1147999" name="Imagen 6">
          <a:extLst>
            <a:ext uri="{FF2B5EF4-FFF2-40B4-BE49-F238E27FC236}">
              <a16:creationId xmlns:a16="http://schemas.microsoft.com/office/drawing/2014/main" id="{298D0AEB-8ABC-6E39-7FD6-61EC36C307A8}"/>
            </a:ext>
            <a:ext uri="{147F2762-F138-4A5C-976F-8EAC2B608ADB}">
              <a16:predDERef xmlns:a16="http://schemas.microsoft.com/office/drawing/2014/main" pred="{F919F3A5-F125-94BA-793C-E5F760289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5725"/>
          <a:ext cx="10382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</xdr:row>
      <xdr:rowOff>0</xdr:rowOff>
    </xdr:from>
    <xdr:to>
      <xdr:col>12</xdr:col>
      <xdr:colOff>276225</xdr:colOff>
      <xdr:row>31</xdr:row>
      <xdr:rowOff>47625</xdr:rowOff>
    </xdr:to>
    <xdr:graphicFrame macro="">
      <xdr:nvGraphicFramePr>
        <xdr:cNvPr id="470381" name="3 Gráfico">
          <a:extLst>
            <a:ext uri="{FF2B5EF4-FFF2-40B4-BE49-F238E27FC236}">
              <a16:creationId xmlns:a16="http://schemas.microsoft.com/office/drawing/2014/main" id="{B72B03BE-0C88-BE0C-AC06-80BD7EC8DA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</xdr:row>
      <xdr:rowOff>0</xdr:rowOff>
    </xdr:from>
    <xdr:to>
      <xdr:col>12</xdr:col>
      <xdr:colOff>276225</xdr:colOff>
      <xdr:row>31</xdr:row>
      <xdr:rowOff>47625</xdr:rowOff>
    </xdr:to>
    <xdr:graphicFrame macro="">
      <xdr:nvGraphicFramePr>
        <xdr:cNvPr id="897181" name="3 Gráfico">
          <a:extLst>
            <a:ext uri="{FF2B5EF4-FFF2-40B4-BE49-F238E27FC236}">
              <a16:creationId xmlns:a16="http://schemas.microsoft.com/office/drawing/2014/main" id="{C1276BAC-70BA-8F2C-3F5E-00829D4E4F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38</xdr:row>
      <xdr:rowOff>0</xdr:rowOff>
    </xdr:from>
    <xdr:to>
      <xdr:col>12</xdr:col>
      <xdr:colOff>323850</xdr:colOff>
      <xdr:row>59</xdr:row>
      <xdr:rowOff>19050</xdr:rowOff>
    </xdr:to>
    <xdr:graphicFrame macro="">
      <xdr:nvGraphicFramePr>
        <xdr:cNvPr id="897182" name="3 Gráfico">
          <a:extLst>
            <a:ext uri="{FF2B5EF4-FFF2-40B4-BE49-F238E27FC236}">
              <a16:creationId xmlns:a16="http://schemas.microsoft.com/office/drawing/2014/main" id="{B31EC1AF-AF60-991C-B0E8-48865BA167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65</xdr:row>
      <xdr:rowOff>0</xdr:rowOff>
    </xdr:from>
    <xdr:to>
      <xdr:col>12</xdr:col>
      <xdr:colOff>276225</xdr:colOff>
      <xdr:row>86</xdr:row>
      <xdr:rowOff>123825</xdr:rowOff>
    </xdr:to>
    <xdr:graphicFrame macro="">
      <xdr:nvGraphicFramePr>
        <xdr:cNvPr id="897183" name="4 Gráfico">
          <a:extLst>
            <a:ext uri="{FF2B5EF4-FFF2-40B4-BE49-F238E27FC236}">
              <a16:creationId xmlns:a16="http://schemas.microsoft.com/office/drawing/2014/main" id="{E3B3E0D9-ADF5-8D62-F75C-D29409796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57150</xdr:colOff>
      <xdr:row>93</xdr:row>
      <xdr:rowOff>0</xdr:rowOff>
    </xdr:from>
    <xdr:to>
      <xdr:col>12</xdr:col>
      <xdr:colOff>276225</xdr:colOff>
      <xdr:row>114</xdr:row>
      <xdr:rowOff>123825</xdr:rowOff>
    </xdr:to>
    <xdr:graphicFrame macro="">
      <xdr:nvGraphicFramePr>
        <xdr:cNvPr id="897184" name="5 Gráfico">
          <a:extLst>
            <a:ext uri="{FF2B5EF4-FFF2-40B4-BE49-F238E27FC236}">
              <a16:creationId xmlns:a16="http://schemas.microsoft.com/office/drawing/2014/main" id="{6DD9165B-2663-262C-2D1C-ED06051FFA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45"/>
  <sheetViews>
    <sheetView tabSelected="1" view="pageBreakPreview" topLeftCell="A22" zoomScaleNormal="100" zoomScaleSheetLayoutView="100" workbookViewId="0">
      <selection activeCell="A27" sqref="A27:E27"/>
    </sheetView>
  </sheetViews>
  <sheetFormatPr baseColWidth="10" defaultColWidth="11.5703125" defaultRowHeight="15" x14ac:dyDescent="0.25"/>
  <cols>
    <col min="1" max="1" width="8.140625" customWidth="1"/>
    <col min="2" max="2" width="6.140625" customWidth="1"/>
    <col min="3" max="3" width="6.85546875" customWidth="1"/>
    <col min="4" max="4" width="12.5703125" customWidth="1"/>
    <col min="5" max="5" width="13.140625" customWidth="1"/>
    <col min="6" max="6" width="12.42578125" customWidth="1"/>
    <col min="7" max="30" width="4.28515625" customWidth="1"/>
    <col min="31" max="31" width="18.85546875" customWidth="1"/>
  </cols>
  <sheetData>
    <row r="1" spans="1:31" ht="35.450000000000003" customHeight="1" x14ac:dyDescent="0.25">
      <c r="A1" s="138"/>
      <c r="B1" s="139"/>
      <c r="C1" s="139"/>
      <c r="D1" s="140"/>
      <c r="E1" s="154" t="s">
        <v>0</v>
      </c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160" t="s">
        <v>101</v>
      </c>
    </row>
    <row r="2" spans="1:31" ht="38.450000000000003" customHeight="1" thickBot="1" x14ac:dyDescent="0.3">
      <c r="A2" s="141"/>
      <c r="B2" s="82"/>
      <c r="C2" s="82"/>
      <c r="D2" s="142"/>
      <c r="E2" s="157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9"/>
      <c r="AE2" s="161"/>
    </row>
    <row r="3" spans="1:31" ht="6.6" customHeight="1" thickBot="1" x14ac:dyDescent="0.3">
      <c r="A3" s="2"/>
      <c r="B3" s="2"/>
      <c r="C3" s="2"/>
      <c r="D3" s="2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" customHeight="1" thickBot="1" x14ac:dyDescent="0.3">
      <c r="A4" s="143" t="s">
        <v>1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5"/>
    </row>
    <row r="5" spans="1:31" ht="15" customHeight="1" x14ac:dyDescent="0.25">
      <c r="A5" s="94" t="s">
        <v>2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6"/>
    </row>
    <row r="6" spans="1:31" ht="11.45" customHeight="1" x14ac:dyDescent="0.25">
      <c r="A6" s="146" t="s">
        <v>3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8"/>
    </row>
    <row r="7" spans="1:31" ht="15.75" thickBot="1" x14ac:dyDescent="0.3">
      <c r="A7" s="149"/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1"/>
    </row>
    <row r="8" spans="1:31" ht="15.75" thickBot="1" x14ac:dyDescent="0.3">
      <c r="A8" s="94" t="s">
        <v>4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6"/>
    </row>
    <row r="9" spans="1:31" ht="15" customHeight="1" x14ac:dyDescent="0.25">
      <c r="A9" s="165" t="s">
        <v>5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7"/>
    </row>
    <row r="10" spans="1:31" ht="15" customHeight="1" x14ac:dyDescent="0.25">
      <c r="A10" s="165" t="s">
        <v>6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7"/>
    </row>
    <row r="11" spans="1:31" ht="15" customHeight="1" x14ac:dyDescent="0.25">
      <c r="A11" s="165" t="s">
        <v>7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7"/>
    </row>
    <row r="12" spans="1:31" ht="15" customHeight="1" x14ac:dyDescent="0.25">
      <c r="A12" s="165" t="s">
        <v>8</v>
      </c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7"/>
    </row>
    <row r="13" spans="1:31" ht="15" customHeight="1" thickBot="1" x14ac:dyDescent="0.3">
      <c r="A13" s="94" t="s">
        <v>9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6"/>
    </row>
    <row r="14" spans="1:31" ht="23.25" customHeight="1" thickBot="1" x14ac:dyDescent="0.3">
      <c r="A14" s="100" t="s">
        <v>10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2"/>
    </row>
    <row r="15" spans="1:31" ht="23.25" customHeight="1" thickBot="1" x14ac:dyDescent="0.3">
      <c r="A15" s="100" t="s">
        <v>11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2"/>
    </row>
    <row r="16" spans="1:31" ht="23.25" customHeight="1" thickBot="1" x14ac:dyDescent="0.3">
      <c r="A16" s="113" t="s">
        <v>12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2"/>
    </row>
    <row r="17" spans="1:31" ht="23.25" customHeight="1" thickBot="1" x14ac:dyDescent="0.3">
      <c r="A17" s="113" t="s">
        <v>13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2"/>
    </row>
    <row r="18" spans="1:31" ht="18" customHeight="1" x14ac:dyDescent="0.25">
      <c r="A18" s="163" t="s">
        <v>14</v>
      </c>
      <c r="B18" s="152"/>
      <c r="C18" s="152"/>
      <c r="D18" s="152"/>
      <c r="E18" s="152"/>
      <c r="F18" s="152" t="s">
        <v>15</v>
      </c>
      <c r="G18" s="124" t="s">
        <v>16</v>
      </c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7" t="s">
        <v>17</v>
      </c>
    </row>
    <row r="19" spans="1:31" ht="19.5" customHeight="1" thickBot="1" x14ac:dyDescent="0.3">
      <c r="A19" s="164"/>
      <c r="B19" s="153"/>
      <c r="C19" s="153"/>
      <c r="D19" s="153"/>
      <c r="E19" s="153"/>
      <c r="F19" s="153"/>
      <c r="G19" s="125"/>
      <c r="H19" s="125"/>
      <c r="I19" s="125"/>
      <c r="J19" s="125"/>
      <c r="K19" s="125"/>
      <c r="L19" s="125"/>
      <c r="M19" s="126"/>
      <c r="N19" s="126"/>
      <c r="O19" s="126"/>
      <c r="P19" s="126"/>
      <c r="Q19" s="126"/>
      <c r="R19" s="126"/>
      <c r="S19" s="125"/>
      <c r="T19" s="125"/>
      <c r="U19" s="125"/>
      <c r="V19" s="125"/>
      <c r="W19" s="125"/>
      <c r="X19" s="125"/>
      <c r="Y19" s="126"/>
      <c r="Z19" s="126"/>
      <c r="AA19" s="126"/>
      <c r="AB19" s="126"/>
      <c r="AC19" s="126"/>
      <c r="AD19" s="126"/>
      <c r="AE19" s="128"/>
    </row>
    <row r="20" spans="1:31" ht="11.45" customHeight="1" x14ac:dyDescent="0.25">
      <c r="A20" s="121" t="s">
        <v>18</v>
      </c>
      <c r="B20" s="122"/>
      <c r="C20" s="122"/>
      <c r="D20" s="122"/>
      <c r="E20" s="122"/>
      <c r="F20" s="123"/>
      <c r="G20" s="105" t="s">
        <v>19</v>
      </c>
      <c r="H20" s="106"/>
      <c r="I20" s="106" t="s">
        <v>20</v>
      </c>
      <c r="J20" s="106"/>
      <c r="K20" s="106" t="s">
        <v>21</v>
      </c>
      <c r="L20" s="120"/>
      <c r="M20" s="97" t="s">
        <v>22</v>
      </c>
      <c r="N20" s="98"/>
      <c r="O20" s="98" t="s">
        <v>23</v>
      </c>
      <c r="P20" s="98"/>
      <c r="Q20" s="98" t="s">
        <v>24</v>
      </c>
      <c r="R20" s="99"/>
      <c r="S20" s="105" t="s">
        <v>25</v>
      </c>
      <c r="T20" s="106"/>
      <c r="U20" s="106" t="s">
        <v>26</v>
      </c>
      <c r="V20" s="106"/>
      <c r="W20" s="106" t="s">
        <v>27</v>
      </c>
      <c r="X20" s="120"/>
      <c r="Y20" s="97" t="s">
        <v>28</v>
      </c>
      <c r="Z20" s="98"/>
      <c r="AA20" s="98" t="s">
        <v>29</v>
      </c>
      <c r="AB20" s="98"/>
      <c r="AC20" s="98" t="s">
        <v>30</v>
      </c>
      <c r="AD20" s="98"/>
      <c r="AE20" s="128"/>
    </row>
    <row r="21" spans="1:31" ht="13.9" customHeight="1" x14ac:dyDescent="0.25">
      <c r="A21" s="121"/>
      <c r="B21" s="122"/>
      <c r="C21" s="122"/>
      <c r="D21" s="122"/>
      <c r="E21" s="122"/>
      <c r="F21" s="123"/>
      <c r="G21" s="33" t="s">
        <v>31</v>
      </c>
      <c r="H21" s="30" t="s">
        <v>32</v>
      </c>
      <c r="I21" s="30" t="s">
        <v>31</v>
      </c>
      <c r="J21" s="30" t="s">
        <v>32</v>
      </c>
      <c r="K21" s="30" t="s">
        <v>31</v>
      </c>
      <c r="L21" s="34" t="s">
        <v>32</v>
      </c>
      <c r="M21" s="32" t="s">
        <v>31</v>
      </c>
      <c r="N21" s="30" t="s">
        <v>32</v>
      </c>
      <c r="O21" s="30" t="s">
        <v>31</v>
      </c>
      <c r="P21" s="30" t="s">
        <v>32</v>
      </c>
      <c r="Q21" s="30" t="s">
        <v>31</v>
      </c>
      <c r="R21" s="35" t="s">
        <v>32</v>
      </c>
      <c r="S21" s="33" t="s">
        <v>31</v>
      </c>
      <c r="T21" s="30" t="s">
        <v>32</v>
      </c>
      <c r="U21" s="30" t="s">
        <v>31</v>
      </c>
      <c r="V21" s="30" t="s">
        <v>32</v>
      </c>
      <c r="W21" s="30" t="s">
        <v>31</v>
      </c>
      <c r="X21" s="34" t="s">
        <v>32</v>
      </c>
      <c r="Y21" s="32" t="s">
        <v>31</v>
      </c>
      <c r="Z21" s="30" t="s">
        <v>32</v>
      </c>
      <c r="AA21" s="30" t="s">
        <v>31</v>
      </c>
      <c r="AB21" s="30" t="s">
        <v>32</v>
      </c>
      <c r="AC21" s="30" t="s">
        <v>31</v>
      </c>
      <c r="AD21" s="30" t="s">
        <v>32</v>
      </c>
      <c r="AE21" s="128"/>
    </row>
    <row r="22" spans="1:31" ht="29.45" customHeight="1" x14ac:dyDescent="0.25">
      <c r="A22" s="117" t="s">
        <v>93</v>
      </c>
      <c r="B22" s="118"/>
      <c r="C22" s="118"/>
      <c r="D22" s="118"/>
      <c r="E22" s="119"/>
      <c r="F22" s="26" t="s">
        <v>97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27" t="s">
        <v>34</v>
      </c>
    </row>
    <row r="23" spans="1:31" ht="48.75" customHeight="1" x14ac:dyDescent="0.25">
      <c r="A23" s="135" t="s">
        <v>94</v>
      </c>
      <c r="B23" s="136"/>
      <c r="C23" s="136"/>
      <c r="D23" s="136"/>
      <c r="E23" s="137"/>
      <c r="F23" s="43" t="s">
        <v>33</v>
      </c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27" t="s">
        <v>34</v>
      </c>
    </row>
    <row r="24" spans="1:31" ht="48.75" customHeight="1" x14ac:dyDescent="0.25">
      <c r="A24" s="135" t="s">
        <v>96</v>
      </c>
      <c r="B24" s="136"/>
      <c r="C24" s="136"/>
      <c r="D24" s="136"/>
      <c r="E24" s="137"/>
      <c r="F24" s="43" t="s">
        <v>33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27" t="s">
        <v>34</v>
      </c>
    </row>
    <row r="25" spans="1:31" ht="45.75" customHeight="1" x14ac:dyDescent="0.25">
      <c r="A25" s="114" t="s">
        <v>35</v>
      </c>
      <c r="B25" s="115"/>
      <c r="C25" s="115"/>
      <c r="D25" s="115"/>
      <c r="E25" s="116"/>
      <c r="F25" s="28" t="s">
        <v>37</v>
      </c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29" t="s">
        <v>34</v>
      </c>
    </row>
    <row r="26" spans="1:31" ht="29.45" customHeight="1" x14ac:dyDescent="0.25">
      <c r="A26" s="114" t="s">
        <v>36</v>
      </c>
      <c r="B26" s="115"/>
      <c r="C26" s="115"/>
      <c r="D26" s="115"/>
      <c r="E26" s="116"/>
      <c r="F26" s="28" t="s">
        <v>37</v>
      </c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29" t="s">
        <v>38</v>
      </c>
    </row>
    <row r="27" spans="1:31" ht="29.45" customHeight="1" x14ac:dyDescent="0.25">
      <c r="A27" s="114" t="s">
        <v>95</v>
      </c>
      <c r="B27" s="115"/>
      <c r="C27" s="115"/>
      <c r="D27" s="115"/>
      <c r="E27" s="116"/>
      <c r="F27" s="28" t="s">
        <v>37</v>
      </c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29" t="s">
        <v>38</v>
      </c>
    </row>
    <row r="28" spans="1:31" ht="29.45" customHeight="1" x14ac:dyDescent="0.25">
      <c r="A28" s="114" t="s">
        <v>39</v>
      </c>
      <c r="B28" s="115"/>
      <c r="C28" s="115"/>
      <c r="D28" s="115"/>
      <c r="E28" s="116"/>
      <c r="F28" s="28" t="s">
        <v>40</v>
      </c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29" t="s">
        <v>38</v>
      </c>
    </row>
    <row r="29" spans="1:31" ht="29.45" customHeight="1" x14ac:dyDescent="0.25">
      <c r="A29" s="114" t="s">
        <v>41</v>
      </c>
      <c r="B29" s="115"/>
      <c r="C29" s="115"/>
      <c r="D29" s="115"/>
      <c r="E29" s="116"/>
      <c r="F29" s="28" t="s">
        <v>40</v>
      </c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29" t="s">
        <v>38</v>
      </c>
    </row>
    <row r="30" spans="1:31" ht="29.45" customHeight="1" x14ac:dyDescent="0.25">
      <c r="A30" s="114" t="s">
        <v>98</v>
      </c>
      <c r="B30" s="115"/>
      <c r="C30" s="115"/>
      <c r="D30" s="115"/>
      <c r="E30" s="116"/>
      <c r="F30" s="28" t="s">
        <v>99</v>
      </c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29" t="s">
        <v>38</v>
      </c>
    </row>
    <row r="31" spans="1:31" ht="23.25" customHeight="1" x14ac:dyDescent="0.25">
      <c r="A31" s="114" t="s">
        <v>42</v>
      </c>
      <c r="B31" s="115"/>
      <c r="C31" s="115"/>
      <c r="D31" s="115"/>
      <c r="E31" s="116"/>
      <c r="F31" s="28" t="s">
        <v>37</v>
      </c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29" t="s">
        <v>43</v>
      </c>
    </row>
    <row r="32" spans="1:31" ht="29.45" customHeight="1" x14ac:dyDescent="0.25">
      <c r="A32" s="114" t="s">
        <v>44</v>
      </c>
      <c r="B32" s="115"/>
      <c r="C32" s="115"/>
      <c r="D32" s="115"/>
      <c r="E32" s="116"/>
      <c r="F32" s="28" t="s">
        <v>45</v>
      </c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29" t="s">
        <v>46</v>
      </c>
    </row>
    <row r="33" spans="1:33" ht="51.75" customHeight="1" x14ac:dyDescent="0.25">
      <c r="A33" s="132" t="s">
        <v>102</v>
      </c>
      <c r="B33" s="133"/>
      <c r="C33" s="133"/>
      <c r="D33" s="133"/>
      <c r="E33" s="133"/>
      <c r="F33" s="133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34"/>
    </row>
    <row r="34" spans="1:33" ht="15" customHeight="1" x14ac:dyDescent="0.25">
      <c r="A34" s="129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1"/>
    </row>
    <row r="35" spans="1:33" x14ac:dyDescent="0.25">
      <c r="A35" s="132" t="s">
        <v>47</v>
      </c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4"/>
    </row>
    <row r="36" spans="1:33" x14ac:dyDescent="0.25">
      <c r="A36" s="110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2"/>
    </row>
    <row r="37" spans="1:33" ht="6.6" customHeight="1" x14ac:dyDescent="0.25">
      <c r="A37" s="110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2"/>
    </row>
    <row r="38" spans="1:33" ht="16.5" customHeight="1" x14ac:dyDescent="0.25"/>
    <row r="39" spans="1:33" ht="15.75" thickBot="1" x14ac:dyDescent="0.3">
      <c r="A39" s="103" t="s">
        <v>48</v>
      </c>
      <c r="B39" s="104"/>
      <c r="C39" s="104"/>
      <c r="D39" s="104"/>
      <c r="E39" s="104"/>
    </row>
    <row r="40" spans="1:33" ht="42.75" customHeight="1" x14ac:dyDescent="0.25">
      <c r="A40" s="89" t="s">
        <v>49</v>
      </c>
      <c r="B40" s="84"/>
      <c r="C40" s="84"/>
      <c r="D40" s="5" t="s">
        <v>50</v>
      </c>
      <c r="E40" s="5" t="s">
        <v>51</v>
      </c>
      <c r="F40" s="5" t="s">
        <v>52</v>
      </c>
      <c r="G40" s="84" t="s">
        <v>53</v>
      </c>
      <c r="H40" s="84"/>
      <c r="I40" s="84"/>
      <c r="J40" s="84" t="s">
        <v>54</v>
      </c>
      <c r="K40" s="84"/>
      <c r="L40" s="84"/>
      <c r="M40" s="84" t="s">
        <v>55</v>
      </c>
      <c r="N40" s="84"/>
      <c r="O40" s="84"/>
      <c r="P40" s="84" t="s">
        <v>56</v>
      </c>
      <c r="Q40" s="84"/>
      <c r="R40" s="84"/>
      <c r="S40" s="84" t="s">
        <v>57</v>
      </c>
      <c r="T40" s="84"/>
      <c r="U40" s="84"/>
      <c r="V40" s="84" t="s">
        <v>58</v>
      </c>
      <c r="W40" s="84"/>
      <c r="X40" s="84"/>
      <c r="Y40" s="84" t="s">
        <v>59</v>
      </c>
      <c r="Z40" s="84"/>
      <c r="AA40" s="84"/>
      <c r="AB40" s="84" t="s">
        <v>60</v>
      </c>
      <c r="AC40" s="84"/>
      <c r="AD40" s="84"/>
      <c r="AE40" s="6" t="s">
        <v>61</v>
      </c>
    </row>
    <row r="41" spans="1:33" ht="45.75" customHeight="1" x14ac:dyDescent="0.25">
      <c r="A41" s="109" t="s">
        <v>62</v>
      </c>
      <c r="B41" s="62"/>
      <c r="C41" s="62"/>
      <c r="D41" s="11"/>
      <c r="E41" s="11"/>
      <c r="F41" s="11"/>
      <c r="G41" s="66"/>
      <c r="H41" s="67"/>
      <c r="I41" s="68"/>
      <c r="J41" s="66"/>
      <c r="K41" s="67"/>
      <c r="L41" s="68"/>
      <c r="M41" s="66"/>
      <c r="N41" s="67"/>
      <c r="O41" s="68"/>
      <c r="P41" s="66"/>
      <c r="Q41" s="67"/>
      <c r="R41" s="68"/>
      <c r="S41" s="66"/>
      <c r="T41" s="67"/>
      <c r="U41" s="68"/>
      <c r="V41" s="66"/>
      <c r="W41" s="67"/>
      <c r="X41" s="68"/>
      <c r="Y41" s="66"/>
      <c r="Z41" s="67"/>
      <c r="AA41" s="68"/>
      <c r="AB41" s="66"/>
      <c r="AC41" s="67"/>
      <c r="AD41" s="68"/>
      <c r="AE41" s="12"/>
    </row>
    <row r="42" spans="1:33" ht="31.5" customHeight="1" x14ac:dyDescent="0.25">
      <c r="A42" s="109" t="s">
        <v>63</v>
      </c>
      <c r="B42" s="62"/>
      <c r="C42" s="62"/>
      <c r="D42" s="11"/>
      <c r="E42" s="11"/>
      <c r="F42" s="11"/>
      <c r="G42" s="66"/>
      <c r="H42" s="67"/>
      <c r="I42" s="68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6"/>
      <c r="Z42" s="67"/>
      <c r="AA42" s="68"/>
      <c r="AB42" s="66"/>
      <c r="AC42" s="67"/>
      <c r="AD42" s="68"/>
      <c r="AE42" s="12"/>
    </row>
    <row r="43" spans="1:33" ht="15.75" thickBot="1" x14ac:dyDescent="0.3">
      <c r="A43" s="107" t="s">
        <v>64</v>
      </c>
      <c r="B43" s="108"/>
      <c r="C43" s="108"/>
      <c r="D43" s="15">
        <f>IFERROR((D41*1/D42)-1,0)*-1</f>
        <v>0</v>
      </c>
      <c r="E43" s="15">
        <f>IFERROR((E41*1/E42)-1,0)*-1</f>
        <v>0</v>
      </c>
      <c r="F43" s="15">
        <f>IFERROR((F41*1/F42)-1,0)*-1</f>
        <v>0</v>
      </c>
      <c r="G43" s="59">
        <f>IFERROR((G41*1/G42)-1,0)*-1</f>
        <v>0</v>
      </c>
      <c r="H43" s="60" t="e">
        <f>((H41*1/H42)-1)*-1</f>
        <v>#DIV/0!</v>
      </c>
      <c r="I43" s="61" t="e">
        <f>((I41*1/I42)-1)*-1</f>
        <v>#DIV/0!</v>
      </c>
      <c r="J43" s="59">
        <f>IFERROR((J41*1/J42)-1,0)*-1</f>
        <v>0</v>
      </c>
      <c r="K43" s="60" t="e">
        <f>((K41*1/K42)-1)*-1</f>
        <v>#DIV/0!</v>
      </c>
      <c r="L43" s="61" t="e">
        <f>((L41*1/L42)-1)*-1</f>
        <v>#DIV/0!</v>
      </c>
      <c r="M43" s="59">
        <f>IFERROR((M41*1/M42)-1,0)*-1</f>
        <v>0</v>
      </c>
      <c r="N43" s="60" t="e">
        <f>((N41*1/N42)-1)*-1</f>
        <v>#DIV/0!</v>
      </c>
      <c r="O43" s="61" t="e">
        <f>((O41*1/O42)-1)*-1</f>
        <v>#DIV/0!</v>
      </c>
      <c r="P43" s="59">
        <f>IFERROR((P41*1/P42)-1,0)*-1</f>
        <v>0</v>
      </c>
      <c r="Q43" s="60" t="e">
        <f>((Q41*1/Q42)-1)*-1</f>
        <v>#DIV/0!</v>
      </c>
      <c r="R43" s="61" t="e">
        <f>((R41*1/R42)-1)*-1</f>
        <v>#DIV/0!</v>
      </c>
      <c r="S43" s="59">
        <f>IFERROR((S41*1/S42)-1,0)*-1</f>
        <v>0</v>
      </c>
      <c r="T43" s="60" t="e">
        <f>((T41*1/T42)-1)*-1</f>
        <v>#DIV/0!</v>
      </c>
      <c r="U43" s="61" t="e">
        <f>((U41*1/U42)-1)*-1</f>
        <v>#DIV/0!</v>
      </c>
      <c r="V43" s="59">
        <f>IFERROR((V41*1/V42)-1,0)*-1</f>
        <v>0</v>
      </c>
      <c r="W43" s="60" t="e">
        <f>((W41*1/W42)-1)*-1</f>
        <v>#DIV/0!</v>
      </c>
      <c r="X43" s="61" t="e">
        <f>((X41*1/X42)-1)*-1</f>
        <v>#DIV/0!</v>
      </c>
      <c r="Y43" s="59">
        <f>IFERROR((Y41*1/Y42)-1,0)*-1</f>
        <v>0</v>
      </c>
      <c r="Z43" s="60" t="e">
        <f>((Z41*1/Z42)-1)*-1</f>
        <v>#DIV/0!</v>
      </c>
      <c r="AA43" s="61" t="e">
        <f>((AA41*1/AA42)-1)*-1</f>
        <v>#DIV/0!</v>
      </c>
      <c r="AB43" s="59">
        <f>IFERROR((AB41*1/AB42)-1,0)*-1</f>
        <v>0</v>
      </c>
      <c r="AC43" s="60" t="e">
        <f>((AC41*1/AC42)-1)*-1</f>
        <v>#DIV/0!</v>
      </c>
      <c r="AD43" s="61" t="e">
        <f>((AD41*1/AD42)-1)*-1</f>
        <v>#DIV/0!</v>
      </c>
      <c r="AE43" s="15">
        <f>IFERROR((AE41*1/AE42)-1,0)*-1</f>
        <v>0</v>
      </c>
      <c r="AF43" s="16"/>
      <c r="AG43" s="17"/>
    </row>
    <row r="44" spans="1:33" ht="14.45" customHeight="1" x14ac:dyDescent="0.25">
      <c r="P44" s="4"/>
    </row>
    <row r="45" spans="1:33" ht="15" customHeight="1" x14ac:dyDescent="0.25">
      <c r="P45" s="168" t="s">
        <v>65</v>
      </c>
      <c r="Q45" s="168"/>
      <c r="R45" s="168"/>
      <c r="S45" s="168"/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68"/>
      <c r="AE45" s="168"/>
    </row>
    <row r="46" spans="1:33" x14ac:dyDescent="0.25">
      <c r="P46" s="168" t="s">
        <v>66</v>
      </c>
      <c r="Q46" s="168"/>
      <c r="R46" s="168"/>
      <c r="S46" s="168"/>
      <c r="T46" s="168"/>
      <c r="U46" s="168"/>
      <c r="V46" s="72"/>
      <c r="W46" s="72"/>
      <c r="X46" s="72"/>
      <c r="Y46" s="72"/>
      <c r="Z46" s="72"/>
      <c r="AA46" s="72"/>
      <c r="AB46" s="72"/>
      <c r="AC46" s="72"/>
      <c r="AD46" s="72"/>
      <c r="AE46" s="72"/>
    </row>
    <row r="47" spans="1:33" x14ac:dyDescent="0.25">
      <c r="P47" s="168"/>
      <c r="Q47" s="168"/>
      <c r="R47" s="168"/>
      <c r="S47" s="168"/>
      <c r="T47" s="168"/>
      <c r="U47" s="168"/>
      <c r="V47" s="72"/>
      <c r="W47" s="72"/>
      <c r="X47" s="72"/>
      <c r="Y47" s="72"/>
      <c r="Z47" s="72"/>
      <c r="AA47" s="72"/>
      <c r="AB47" s="72"/>
      <c r="AC47" s="72"/>
      <c r="AD47" s="72"/>
      <c r="AE47" s="72"/>
    </row>
    <row r="48" spans="1:33" x14ac:dyDescent="0.25">
      <c r="P48" s="168"/>
      <c r="Q48" s="168"/>
      <c r="R48" s="168"/>
      <c r="S48" s="168"/>
      <c r="T48" s="168"/>
      <c r="U48" s="168"/>
      <c r="V48" s="72"/>
      <c r="W48" s="72"/>
      <c r="X48" s="72"/>
      <c r="Y48" s="72"/>
      <c r="Z48" s="72"/>
      <c r="AA48" s="72"/>
      <c r="AB48" s="72"/>
      <c r="AC48" s="72"/>
      <c r="AD48" s="72"/>
      <c r="AE48" s="72"/>
    </row>
    <row r="49" spans="16:31" x14ac:dyDescent="0.25">
      <c r="P49" s="168" t="s">
        <v>67</v>
      </c>
      <c r="Q49" s="168"/>
      <c r="R49" s="168"/>
      <c r="S49" s="168"/>
      <c r="T49" s="168"/>
      <c r="U49" s="168"/>
      <c r="V49" s="72"/>
      <c r="W49" s="72"/>
      <c r="X49" s="72"/>
      <c r="Y49" s="72"/>
      <c r="Z49" s="72"/>
      <c r="AA49" s="72"/>
      <c r="AB49" s="72"/>
      <c r="AC49" s="72"/>
      <c r="AD49" s="72"/>
      <c r="AE49" s="72"/>
    </row>
    <row r="50" spans="16:31" x14ac:dyDescent="0.25">
      <c r="P50" s="168"/>
      <c r="Q50" s="168"/>
      <c r="R50" s="168"/>
      <c r="S50" s="168"/>
      <c r="T50" s="168"/>
      <c r="U50" s="168"/>
      <c r="V50" s="72"/>
      <c r="W50" s="72"/>
      <c r="X50" s="72"/>
      <c r="Y50" s="72"/>
      <c r="Z50" s="72"/>
      <c r="AA50" s="72"/>
      <c r="AB50" s="72"/>
      <c r="AC50" s="72"/>
      <c r="AD50" s="72"/>
      <c r="AE50" s="72"/>
    </row>
    <row r="51" spans="16:31" x14ac:dyDescent="0.25">
      <c r="P51" s="168"/>
      <c r="Q51" s="168"/>
      <c r="R51" s="168"/>
      <c r="S51" s="168"/>
      <c r="T51" s="168"/>
      <c r="U51" s="168"/>
      <c r="V51" s="72"/>
      <c r="W51" s="72"/>
      <c r="X51" s="72"/>
      <c r="Y51" s="72"/>
      <c r="Z51" s="72"/>
      <c r="AA51" s="72"/>
      <c r="AB51" s="72"/>
      <c r="AC51" s="72"/>
      <c r="AD51" s="72"/>
      <c r="AE51" s="72"/>
    </row>
    <row r="52" spans="16:31" x14ac:dyDescent="0.25">
      <c r="P52" s="168" t="s">
        <v>68</v>
      </c>
      <c r="Q52" s="168"/>
      <c r="R52" s="168"/>
      <c r="S52" s="168"/>
      <c r="T52" s="168"/>
      <c r="U52" s="168"/>
      <c r="V52" s="72"/>
      <c r="W52" s="72"/>
      <c r="X52" s="72"/>
      <c r="Y52" s="72"/>
      <c r="Z52" s="72"/>
      <c r="AA52" s="72"/>
      <c r="AB52" s="72"/>
      <c r="AC52" s="72"/>
      <c r="AD52" s="72"/>
      <c r="AE52" s="72"/>
    </row>
    <row r="53" spans="16:31" x14ac:dyDescent="0.25">
      <c r="P53" s="168"/>
      <c r="Q53" s="168"/>
      <c r="R53" s="168"/>
      <c r="S53" s="168"/>
      <c r="T53" s="168"/>
      <c r="U53" s="168"/>
      <c r="V53" s="72"/>
      <c r="W53" s="72"/>
      <c r="X53" s="72"/>
      <c r="Y53" s="72"/>
      <c r="Z53" s="72"/>
      <c r="AA53" s="72"/>
      <c r="AB53" s="72"/>
      <c r="AC53" s="72"/>
      <c r="AD53" s="72"/>
      <c r="AE53" s="72"/>
    </row>
    <row r="54" spans="16:31" x14ac:dyDescent="0.25">
      <c r="P54" s="168"/>
      <c r="Q54" s="168"/>
      <c r="R54" s="168"/>
      <c r="S54" s="168"/>
      <c r="T54" s="168"/>
      <c r="U54" s="168"/>
      <c r="V54" s="72"/>
      <c r="W54" s="72"/>
      <c r="X54" s="72"/>
      <c r="Y54" s="72"/>
      <c r="Z54" s="72"/>
      <c r="AA54" s="72"/>
      <c r="AB54" s="72"/>
      <c r="AC54" s="72"/>
      <c r="AD54" s="72"/>
      <c r="AE54" s="72"/>
    </row>
    <row r="55" spans="16:31" x14ac:dyDescent="0.25">
      <c r="P55" s="168" t="s">
        <v>70</v>
      </c>
      <c r="Q55" s="168"/>
      <c r="R55" s="168"/>
      <c r="S55" s="168"/>
      <c r="T55" s="168"/>
      <c r="U55" s="168"/>
      <c r="V55" s="72"/>
      <c r="W55" s="72"/>
      <c r="X55" s="72"/>
      <c r="Y55" s="72"/>
      <c r="Z55" s="72"/>
      <c r="AA55" s="72"/>
      <c r="AB55" s="72"/>
      <c r="AC55" s="72"/>
      <c r="AD55" s="72"/>
      <c r="AE55" s="72"/>
    </row>
    <row r="56" spans="16:31" x14ac:dyDescent="0.25">
      <c r="P56" s="168"/>
      <c r="Q56" s="168"/>
      <c r="R56" s="168"/>
      <c r="S56" s="168"/>
      <c r="T56" s="168"/>
      <c r="U56" s="168"/>
      <c r="V56" s="72"/>
      <c r="W56" s="72"/>
      <c r="X56" s="72"/>
      <c r="Y56" s="72"/>
      <c r="Z56" s="72"/>
      <c r="AA56" s="72"/>
      <c r="AB56" s="72"/>
      <c r="AC56" s="72"/>
      <c r="AD56" s="72"/>
      <c r="AE56" s="72"/>
    </row>
    <row r="57" spans="16:31" x14ac:dyDescent="0.25">
      <c r="P57" s="168"/>
      <c r="Q57" s="168"/>
      <c r="R57" s="168"/>
      <c r="S57" s="168"/>
      <c r="T57" s="168"/>
      <c r="U57" s="168"/>
      <c r="V57" s="72"/>
      <c r="W57" s="72"/>
      <c r="X57" s="72"/>
      <c r="Y57" s="72"/>
      <c r="Z57" s="72"/>
      <c r="AA57" s="72"/>
      <c r="AB57" s="72"/>
      <c r="AC57" s="72"/>
      <c r="AD57" s="72"/>
      <c r="AE57" s="72"/>
    </row>
    <row r="58" spans="16:31" x14ac:dyDescent="0.25">
      <c r="P58" s="70" t="s">
        <v>71</v>
      </c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</row>
    <row r="59" spans="16:31" x14ac:dyDescent="0.25">
      <c r="P59" s="70" t="s">
        <v>66</v>
      </c>
      <c r="Q59" s="70"/>
      <c r="R59" s="70"/>
      <c r="S59" s="70"/>
      <c r="T59" s="70"/>
      <c r="U59" s="70"/>
      <c r="V59" s="49"/>
      <c r="W59" s="49"/>
      <c r="X59" s="49"/>
      <c r="Y59" s="49"/>
      <c r="Z59" s="49"/>
      <c r="AA59" s="49"/>
      <c r="AB59" s="49"/>
      <c r="AC59" s="49"/>
      <c r="AD59" s="49"/>
      <c r="AE59" s="49"/>
    </row>
    <row r="60" spans="16:31" x14ac:dyDescent="0.25">
      <c r="P60" s="70"/>
      <c r="Q60" s="70"/>
      <c r="R60" s="70"/>
      <c r="S60" s="70"/>
      <c r="T60" s="70"/>
      <c r="U60" s="70"/>
      <c r="V60" s="49"/>
      <c r="W60" s="49"/>
      <c r="X60" s="49"/>
      <c r="Y60" s="49"/>
      <c r="Z60" s="49"/>
      <c r="AA60" s="49"/>
      <c r="AB60" s="49"/>
      <c r="AC60" s="49"/>
      <c r="AD60" s="49"/>
      <c r="AE60" s="49"/>
    </row>
    <row r="61" spans="16:31" ht="25.5" customHeight="1" x14ac:dyDescent="0.25">
      <c r="P61" s="70" t="s">
        <v>67</v>
      </c>
      <c r="Q61" s="70"/>
      <c r="R61" s="70"/>
      <c r="S61" s="70"/>
      <c r="T61" s="70"/>
      <c r="U61" s="70"/>
      <c r="V61" s="49"/>
      <c r="W61" s="49"/>
      <c r="X61" s="49"/>
      <c r="Y61" s="49"/>
      <c r="Z61" s="49"/>
      <c r="AA61" s="49"/>
      <c r="AB61" s="49"/>
      <c r="AC61" s="49"/>
      <c r="AD61" s="49"/>
      <c r="AE61" s="49"/>
    </row>
    <row r="62" spans="16:31" ht="27.75" customHeight="1" x14ac:dyDescent="0.25">
      <c r="P62" s="70" t="s">
        <v>68</v>
      </c>
      <c r="Q62" s="70"/>
      <c r="R62" s="70"/>
      <c r="S62" s="70"/>
      <c r="T62" s="70"/>
      <c r="U62" s="70"/>
      <c r="V62" s="49"/>
      <c r="W62" s="49"/>
      <c r="X62" s="49"/>
      <c r="Y62" s="49"/>
      <c r="Z62" s="49"/>
      <c r="AA62" s="49"/>
      <c r="AB62" s="49"/>
      <c r="AC62" s="49"/>
      <c r="AD62" s="49"/>
      <c r="AE62" s="49"/>
    </row>
    <row r="63" spans="16:31" ht="30.75" customHeight="1" x14ac:dyDescent="0.25">
      <c r="P63" s="70" t="s">
        <v>70</v>
      </c>
      <c r="Q63" s="70"/>
      <c r="R63" s="70"/>
      <c r="S63" s="70"/>
      <c r="T63" s="70"/>
      <c r="U63" s="70"/>
      <c r="V63" s="49" t="s">
        <v>69</v>
      </c>
      <c r="W63" s="49"/>
      <c r="X63" s="49"/>
      <c r="Y63" s="49"/>
      <c r="Z63" s="49"/>
      <c r="AA63" s="49"/>
      <c r="AB63" s="49"/>
      <c r="AC63" s="49"/>
      <c r="AD63" s="49"/>
      <c r="AE63" s="49"/>
    </row>
    <row r="64" spans="16:31" ht="16.5" customHeight="1" x14ac:dyDescent="0.25">
      <c r="P64" s="70"/>
      <c r="Q64" s="70"/>
      <c r="R64" s="70"/>
      <c r="S64" s="70"/>
      <c r="T64" s="70"/>
      <c r="U64" s="70"/>
      <c r="V64" s="49"/>
      <c r="W64" s="49"/>
      <c r="X64" s="49"/>
      <c r="Y64" s="49"/>
      <c r="Z64" s="49"/>
      <c r="AA64" s="49"/>
      <c r="AB64" s="49"/>
      <c r="AC64" s="49"/>
      <c r="AD64" s="49"/>
      <c r="AE64" s="49"/>
    </row>
    <row r="65" spans="1:31" x14ac:dyDescent="0.25">
      <c r="A65" s="103" t="s">
        <v>72</v>
      </c>
      <c r="B65" s="104"/>
      <c r="C65" s="104"/>
      <c r="D65" s="104"/>
      <c r="E65" s="104"/>
    </row>
    <row r="66" spans="1:31" ht="34.5" customHeight="1" x14ac:dyDescent="0.25">
      <c r="A66" s="89" t="s">
        <v>49</v>
      </c>
      <c r="B66" s="84"/>
      <c r="C66" s="84"/>
      <c r="D66" s="5" t="s">
        <v>50</v>
      </c>
      <c r="E66" s="5" t="s">
        <v>51</v>
      </c>
      <c r="F66" s="5" t="s">
        <v>52</v>
      </c>
      <c r="G66" s="84" t="s">
        <v>53</v>
      </c>
      <c r="H66" s="84"/>
      <c r="I66" s="84"/>
      <c r="J66" s="84" t="s">
        <v>54</v>
      </c>
      <c r="K66" s="84"/>
      <c r="L66" s="84"/>
      <c r="M66" s="84" t="s">
        <v>55</v>
      </c>
      <c r="N66" s="84"/>
      <c r="O66" s="84"/>
      <c r="P66" s="84" t="s">
        <v>56</v>
      </c>
      <c r="Q66" s="84"/>
      <c r="R66" s="84"/>
      <c r="S66" s="84" t="s">
        <v>57</v>
      </c>
      <c r="T66" s="84"/>
      <c r="U66" s="84"/>
      <c r="V66" s="84" t="s">
        <v>58</v>
      </c>
      <c r="W66" s="84"/>
      <c r="X66" s="84"/>
      <c r="Y66" s="84" t="s">
        <v>59</v>
      </c>
      <c r="Z66" s="84"/>
      <c r="AA66" s="84"/>
      <c r="AB66" s="84" t="s">
        <v>60</v>
      </c>
      <c r="AC66" s="84"/>
      <c r="AD66" s="84"/>
      <c r="AE66" s="6" t="s">
        <v>61</v>
      </c>
    </row>
    <row r="67" spans="1:31" ht="38.25" customHeight="1" x14ac:dyDescent="0.25">
      <c r="A67" s="90" t="s">
        <v>73</v>
      </c>
      <c r="B67" s="91"/>
      <c r="C67" s="92"/>
      <c r="D67" s="13"/>
      <c r="E67" s="13"/>
      <c r="F67" s="13"/>
      <c r="G67" s="93"/>
      <c r="H67" s="91"/>
      <c r="I67" s="92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7"/>
    </row>
    <row r="68" spans="1:31" ht="31.5" customHeight="1" x14ac:dyDescent="0.25">
      <c r="A68" s="90" t="s">
        <v>74</v>
      </c>
      <c r="B68" s="91"/>
      <c r="C68" s="92"/>
      <c r="D68" s="11"/>
      <c r="E68" s="11"/>
      <c r="F68" s="11"/>
      <c r="G68" s="66"/>
      <c r="H68" s="67"/>
      <c r="I68" s="68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85"/>
      <c r="Z68" s="85"/>
      <c r="AA68" s="85"/>
      <c r="AB68" s="85"/>
      <c r="AC68" s="85"/>
      <c r="AD68" s="85"/>
      <c r="AE68" s="7"/>
    </row>
    <row r="69" spans="1:31" ht="15.75" thickBot="1" x14ac:dyDescent="0.3">
      <c r="A69" s="86" t="s">
        <v>75</v>
      </c>
      <c r="B69" s="87"/>
      <c r="C69" s="87"/>
      <c r="D69" s="8">
        <f>IFERROR(+D67/D68,0)</f>
        <v>0</v>
      </c>
      <c r="E69" s="8">
        <f>IFERROR(+E67/E68,0)</f>
        <v>0</v>
      </c>
      <c r="F69" s="8">
        <f>IFERROR(+F67/F68,0)</f>
        <v>0</v>
      </c>
      <c r="G69" s="88">
        <f>IFERROR(+G67/G68,0)</f>
        <v>0</v>
      </c>
      <c r="H69" s="57"/>
      <c r="I69" s="58"/>
      <c r="J69" s="88">
        <f>IFERROR(+J67/J68,0)</f>
        <v>0</v>
      </c>
      <c r="K69" s="57"/>
      <c r="L69" s="58"/>
      <c r="M69" s="88">
        <f>IFERROR(+M67/M68,0)</f>
        <v>0</v>
      </c>
      <c r="N69" s="57"/>
      <c r="O69" s="58"/>
      <c r="P69" s="88">
        <f>IFERROR(+P67/P68,0)</f>
        <v>0</v>
      </c>
      <c r="Q69" s="57"/>
      <c r="R69" s="58"/>
      <c r="S69" s="88">
        <f>IFERROR(+S67/S68,0)</f>
        <v>0</v>
      </c>
      <c r="T69" s="57"/>
      <c r="U69" s="58"/>
      <c r="V69" s="88">
        <f>IFERROR(+V67/V68,0)</f>
        <v>0</v>
      </c>
      <c r="W69" s="57"/>
      <c r="X69" s="58"/>
      <c r="Y69" s="88">
        <f t="shared" ref="Y69" si="0">IFERROR(+Y67/Y68,0)</f>
        <v>0</v>
      </c>
      <c r="Z69" s="57"/>
      <c r="AA69" s="58"/>
      <c r="AB69" s="88">
        <f t="shared" ref="AB69" si="1">IFERROR(+AB67/AB68,0)</f>
        <v>0</v>
      </c>
      <c r="AC69" s="57"/>
      <c r="AD69" s="58"/>
      <c r="AE69" s="8">
        <f>IFERROR(+AE67/AE68,0)</f>
        <v>0</v>
      </c>
    </row>
    <row r="70" spans="1:31" ht="14.45" customHeight="1" x14ac:dyDescent="0.25">
      <c r="P70" s="4"/>
    </row>
    <row r="71" spans="1:31" x14ac:dyDescent="0.25">
      <c r="P71" s="70" t="s">
        <v>76</v>
      </c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</row>
    <row r="72" spans="1:31" x14ac:dyDescent="0.25">
      <c r="P72" s="71" t="s">
        <v>66</v>
      </c>
      <c r="Q72" s="71"/>
      <c r="R72" s="71"/>
      <c r="S72" s="71"/>
      <c r="T72" s="71"/>
      <c r="U72" s="71"/>
      <c r="V72" s="72"/>
      <c r="W72" s="72"/>
      <c r="X72" s="72"/>
      <c r="Y72" s="72"/>
      <c r="Z72" s="72"/>
      <c r="AA72" s="72"/>
      <c r="AB72" s="72"/>
      <c r="AC72" s="72"/>
      <c r="AD72" s="72"/>
      <c r="AE72" s="72"/>
    </row>
    <row r="73" spans="1:31" x14ac:dyDescent="0.25">
      <c r="P73" s="71"/>
      <c r="Q73" s="71"/>
      <c r="R73" s="71"/>
      <c r="S73" s="71"/>
      <c r="T73" s="71"/>
      <c r="U73" s="71"/>
      <c r="V73" s="72"/>
      <c r="W73" s="72"/>
      <c r="X73" s="72"/>
      <c r="Y73" s="72"/>
      <c r="Z73" s="72"/>
      <c r="AA73" s="72"/>
      <c r="AB73" s="72"/>
      <c r="AC73" s="72"/>
      <c r="AD73" s="72"/>
      <c r="AE73" s="72"/>
    </row>
    <row r="74" spans="1:31" x14ac:dyDescent="0.25">
      <c r="P74" s="71"/>
      <c r="Q74" s="71"/>
      <c r="R74" s="71"/>
      <c r="S74" s="71"/>
      <c r="T74" s="71"/>
      <c r="U74" s="71"/>
      <c r="V74" s="72"/>
      <c r="W74" s="72"/>
      <c r="X74" s="72"/>
      <c r="Y74" s="72"/>
      <c r="Z74" s="72"/>
      <c r="AA74" s="72"/>
      <c r="AB74" s="72"/>
      <c r="AC74" s="72"/>
      <c r="AD74" s="72"/>
      <c r="AE74" s="72"/>
    </row>
    <row r="75" spans="1:31" x14ac:dyDescent="0.25">
      <c r="P75" s="71" t="s">
        <v>67</v>
      </c>
      <c r="Q75" s="71"/>
      <c r="R75" s="71"/>
      <c r="S75" s="71"/>
      <c r="T75" s="71"/>
      <c r="U75" s="71"/>
      <c r="V75" s="72"/>
      <c r="W75" s="72"/>
      <c r="X75" s="72"/>
      <c r="Y75" s="72"/>
      <c r="Z75" s="72"/>
      <c r="AA75" s="72"/>
      <c r="AB75" s="72"/>
      <c r="AC75" s="72"/>
      <c r="AD75" s="72"/>
      <c r="AE75" s="72"/>
    </row>
    <row r="76" spans="1:31" x14ac:dyDescent="0.25">
      <c r="P76" s="71"/>
      <c r="Q76" s="71"/>
      <c r="R76" s="71"/>
      <c r="S76" s="71"/>
      <c r="T76" s="71"/>
      <c r="U76" s="71"/>
      <c r="V76" s="72"/>
      <c r="W76" s="72"/>
      <c r="X76" s="72"/>
      <c r="Y76" s="72"/>
      <c r="Z76" s="72"/>
      <c r="AA76" s="72"/>
      <c r="AB76" s="72"/>
      <c r="AC76" s="72"/>
      <c r="AD76" s="72"/>
      <c r="AE76" s="72"/>
    </row>
    <row r="77" spans="1:31" x14ac:dyDescent="0.25">
      <c r="P77" s="71"/>
      <c r="Q77" s="71"/>
      <c r="R77" s="71"/>
      <c r="S77" s="71"/>
      <c r="T77" s="71"/>
      <c r="U77" s="71"/>
      <c r="V77" s="72"/>
      <c r="W77" s="72"/>
      <c r="X77" s="72"/>
      <c r="Y77" s="72"/>
      <c r="Z77" s="72"/>
      <c r="AA77" s="72"/>
      <c r="AB77" s="72"/>
      <c r="AC77" s="72"/>
      <c r="AD77" s="72"/>
      <c r="AE77" s="72"/>
    </row>
    <row r="78" spans="1:31" x14ac:dyDescent="0.25">
      <c r="P78" s="71" t="s">
        <v>68</v>
      </c>
      <c r="Q78" s="71"/>
      <c r="R78" s="71"/>
      <c r="S78" s="71"/>
      <c r="T78" s="71"/>
      <c r="U78" s="71"/>
      <c r="V78" s="49"/>
      <c r="W78" s="49"/>
      <c r="X78" s="49"/>
      <c r="Y78" s="49"/>
      <c r="Z78" s="49"/>
      <c r="AA78" s="49"/>
      <c r="AB78" s="49"/>
      <c r="AC78" s="49"/>
      <c r="AD78" s="49"/>
      <c r="AE78" s="49"/>
    </row>
    <row r="79" spans="1:31" x14ac:dyDescent="0.25">
      <c r="P79" s="71"/>
      <c r="Q79" s="71"/>
      <c r="R79" s="71"/>
      <c r="S79" s="71"/>
      <c r="T79" s="71"/>
      <c r="U79" s="71"/>
      <c r="V79" s="49"/>
      <c r="W79" s="49"/>
      <c r="X79" s="49"/>
      <c r="Y79" s="49"/>
      <c r="Z79" s="49"/>
      <c r="AA79" s="49"/>
      <c r="AB79" s="49"/>
      <c r="AC79" s="49"/>
      <c r="AD79" s="49"/>
      <c r="AE79" s="49"/>
    </row>
    <row r="80" spans="1:31" x14ac:dyDescent="0.25">
      <c r="P80" s="71"/>
      <c r="Q80" s="71"/>
      <c r="R80" s="71"/>
      <c r="S80" s="71"/>
      <c r="T80" s="71"/>
      <c r="U80" s="71"/>
      <c r="V80" s="49"/>
      <c r="W80" s="49"/>
      <c r="X80" s="49"/>
      <c r="Y80" s="49"/>
      <c r="Z80" s="49"/>
      <c r="AA80" s="49"/>
      <c r="AB80" s="49"/>
      <c r="AC80" s="49"/>
      <c r="AD80" s="49"/>
      <c r="AE80" s="49"/>
    </row>
    <row r="81" spans="1:31" x14ac:dyDescent="0.25">
      <c r="P81" s="71" t="s">
        <v>70</v>
      </c>
      <c r="Q81" s="71"/>
      <c r="R81" s="71"/>
      <c r="S81" s="71"/>
      <c r="T81" s="71"/>
      <c r="U81" s="71"/>
      <c r="V81" s="49"/>
      <c r="W81" s="49"/>
      <c r="X81" s="49"/>
      <c r="Y81" s="49"/>
      <c r="Z81" s="49"/>
      <c r="AA81" s="49"/>
      <c r="AB81" s="49"/>
      <c r="AC81" s="49"/>
      <c r="AD81" s="49"/>
      <c r="AE81" s="49"/>
    </row>
    <row r="82" spans="1:31" x14ac:dyDescent="0.25">
      <c r="P82" s="71"/>
      <c r="Q82" s="71"/>
      <c r="R82" s="71"/>
      <c r="S82" s="71"/>
      <c r="T82" s="71"/>
      <c r="U82" s="71"/>
      <c r="V82" s="49"/>
      <c r="W82" s="49"/>
      <c r="X82" s="49"/>
      <c r="Y82" s="49"/>
      <c r="Z82" s="49"/>
      <c r="AA82" s="49"/>
      <c r="AB82" s="49"/>
      <c r="AC82" s="49"/>
      <c r="AD82" s="49"/>
      <c r="AE82" s="49"/>
    </row>
    <row r="83" spans="1:31" ht="20.25" customHeight="1" x14ac:dyDescent="0.25">
      <c r="P83" s="49" t="s">
        <v>77</v>
      </c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</row>
    <row r="84" spans="1:31" x14ac:dyDescent="0.25">
      <c r="P84" s="50" t="s">
        <v>66</v>
      </c>
      <c r="Q84" s="50"/>
      <c r="R84" s="50"/>
      <c r="S84" s="50"/>
      <c r="T84" s="50"/>
      <c r="U84" s="50"/>
      <c r="V84" s="49"/>
      <c r="W84" s="49"/>
      <c r="X84" s="49"/>
      <c r="Y84" s="49"/>
      <c r="Z84" s="49"/>
      <c r="AA84" s="49"/>
      <c r="AB84" s="49"/>
      <c r="AC84" s="49"/>
      <c r="AD84" s="49"/>
      <c r="AE84" s="49"/>
    </row>
    <row r="85" spans="1:31" x14ac:dyDescent="0.25">
      <c r="P85" s="50"/>
      <c r="Q85" s="50"/>
      <c r="R85" s="50"/>
      <c r="S85" s="50"/>
      <c r="T85" s="50"/>
      <c r="U85" s="50"/>
      <c r="V85" s="49"/>
      <c r="W85" s="49"/>
      <c r="X85" s="49"/>
      <c r="Y85" s="49"/>
      <c r="Z85" s="49"/>
      <c r="AA85" s="49"/>
      <c r="AB85" s="49"/>
      <c r="AC85" s="49"/>
      <c r="AD85" s="49"/>
      <c r="AE85" s="49"/>
    </row>
    <row r="86" spans="1:31" ht="14.45" customHeight="1" x14ac:dyDescent="0.25">
      <c r="P86" s="50" t="s">
        <v>67</v>
      </c>
      <c r="Q86" s="50"/>
      <c r="R86" s="50"/>
      <c r="S86" s="50"/>
      <c r="T86" s="50"/>
      <c r="U86" s="50"/>
      <c r="V86" s="51"/>
      <c r="W86" s="52"/>
      <c r="X86" s="52"/>
      <c r="Y86" s="52"/>
      <c r="Z86" s="52"/>
      <c r="AA86" s="52"/>
      <c r="AB86" s="52"/>
      <c r="AC86" s="52"/>
      <c r="AD86" s="52"/>
      <c r="AE86" s="53"/>
    </row>
    <row r="87" spans="1:31" x14ac:dyDescent="0.25">
      <c r="P87" s="50"/>
      <c r="Q87" s="50"/>
      <c r="R87" s="50"/>
      <c r="S87" s="50"/>
      <c r="T87" s="50"/>
      <c r="U87" s="50"/>
      <c r="V87" s="54"/>
      <c r="W87" s="55"/>
      <c r="X87" s="55"/>
      <c r="Y87" s="55"/>
      <c r="Z87" s="55"/>
      <c r="AA87" s="55"/>
      <c r="AB87" s="55"/>
      <c r="AC87" s="55"/>
      <c r="AD87" s="55"/>
      <c r="AE87" s="56"/>
    </row>
    <row r="88" spans="1:31" ht="48" customHeight="1" x14ac:dyDescent="0.25">
      <c r="P88" s="50" t="s">
        <v>68</v>
      </c>
      <c r="Q88" s="50"/>
      <c r="R88" s="50"/>
      <c r="S88" s="50"/>
      <c r="T88" s="50"/>
      <c r="U88" s="50"/>
      <c r="V88" s="169"/>
      <c r="W88" s="170"/>
      <c r="X88" s="170"/>
      <c r="Y88" s="170"/>
      <c r="Z88" s="170"/>
      <c r="AA88" s="170"/>
      <c r="AB88" s="170"/>
      <c r="AC88" s="170"/>
      <c r="AD88" s="170"/>
      <c r="AE88" s="171"/>
    </row>
    <row r="89" spans="1:31" ht="55.5" customHeight="1" x14ac:dyDescent="0.25">
      <c r="P89" s="50" t="s">
        <v>70</v>
      </c>
      <c r="Q89" s="50"/>
      <c r="R89" s="50"/>
      <c r="S89" s="50"/>
      <c r="T89" s="50"/>
      <c r="U89" s="50"/>
      <c r="V89" s="169" t="s">
        <v>69</v>
      </c>
      <c r="W89" s="170"/>
      <c r="X89" s="170"/>
      <c r="Y89" s="170"/>
      <c r="Z89" s="170"/>
      <c r="AA89" s="170"/>
      <c r="AB89" s="170"/>
      <c r="AC89" s="170"/>
      <c r="AD89" s="170"/>
      <c r="AE89" s="171"/>
    </row>
    <row r="90" spans="1:31" ht="15.75" thickBot="1" x14ac:dyDescent="0.3">
      <c r="A90" s="81" t="s">
        <v>78</v>
      </c>
      <c r="B90" s="82"/>
      <c r="C90" s="82"/>
      <c r="D90" s="82"/>
      <c r="E90" s="82"/>
    </row>
    <row r="91" spans="1:31" ht="34.5" customHeight="1" x14ac:dyDescent="0.25">
      <c r="A91" s="89" t="s">
        <v>49</v>
      </c>
      <c r="B91" s="84"/>
      <c r="C91" s="84"/>
      <c r="D91" s="5" t="s">
        <v>50</v>
      </c>
      <c r="E91" s="5" t="s">
        <v>51</v>
      </c>
      <c r="F91" s="5" t="s">
        <v>52</v>
      </c>
      <c r="G91" s="84" t="s">
        <v>53</v>
      </c>
      <c r="H91" s="84"/>
      <c r="I91" s="84"/>
      <c r="J91" s="84" t="s">
        <v>54</v>
      </c>
      <c r="K91" s="84"/>
      <c r="L91" s="84"/>
      <c r="M91" s="84" t="s">
        <v>55</v>
      </c>
      <c r="N91" s="84"/>
      <c r="O91" s="84"/>
      <c r="P91" s="84" t="s">
        <v>56</v>
      </c>
      <c r="Q91" s="84"/>
      <c r="R91" s="84"/>
      <c r="S91" s="84" t="s">
        <v>57</v>
      </c>
      <c r="T91" s="84"/>
      <c r="U91" s="84"/>
      <c r="V91" s="84" t="s">
        <v>58</v>
      </c>
      <c r="W91" s="84"/>
      <c r="X91" s="84"/>
      <c r="Y91" s="84" t="s">
        <v>59</v>
      </c>
      <c r="Z91" s="84"/>
      <c r="AA91" s="84"/>
      <c r="AB91" s="84" t="s">
        <v>60</v>
      </c>
      <c r="AC91" s="84"/>
      <c r="AD91" s="84"/>
      <c r="AE91" s="6" t="s">
        <v>61</v>
      </c>
    </row>
    <row r="92" spans="1:31" ht="38.25" customHeight="1" x14ac:dyDescent="0.25">
      <c r="A92" s="73" t="s">
        <v>79</v>
      </c>
      <c r="B92" s="74"/>
      <c r="C92" s="74"/>
      <c r="D92" s="11"/>
      <c r="E92" s="11"/>
      <c r="F92" s="11"/>
      <c r="G92" s="66"/>
      <c r="H92" s="67"/>
      <c r="I92" s="68"/>
      <c r="J92" s="62"/>
      <c r="K92" s="62"/>
      <c r="L92" s="62"/>
      <c r="M92" s="62"/>
      <c r="N92" s="62"/>
      <c r="O92" s="62"/>
      <c r="P92" s="79"/>
      <c r="Q92" s="79"/>
      <c r="R92" s="79"/>
      <c r="S92" s="79"/>
      <c r="T92" s="79"/>
      <c r="U92" s="79"/>
      <c r="V92" s="79"/>
      <c r="W92" s="79"/>
      <c r="X92" s="79"/>
      <c r="Y92" s="62"/>
      <c r="Z92" s="62"/>
      <c r="AA92" s="62"/>
      <c r="AB92" s="62"/>
      <c r="AC92" s="62"/>
      <c r="AD92" s="62"/>
      <c r="AE92" s="12"/>
    </row>
    <row r="93" spans="1:31" ht="31.5" customHeight="1" x14ac:dyDescent="0.25">
      <c r="A93" s="73" t="s">
        <v>80</v>
      </c>
      <c r="B93" s="74"/>
      <c r="C93" s="74"/>
      <c r="D93" s="11"/>
      <c r="E93" s="11"/>
      <c r="F93" s="11"/>
      <c r="G93" s="66"/>
      <c r="H93" s="67"/>
      <c r="I93" s="68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3"/>
    </row>
    <row r="94" spans="1:31" ht="15.75" thickBot="1" x14ac:dyDescent="0.3">
      <c r="A94" s="75" t="s">
        <v>78</v>
      </c>
      <c r="B94" s="76"/>
      <c r="C94" s="76"/>
      <c r="D94" s="8">
        <f>IFERROR(+D92/D93,0)</f>
        <v>0</v>
      </c>
      <c r="E94" s="8">
        <f>IFERROR(+E92/E93,0)</f>
        <v>0</v>
      </c>
      <c r="F94" s="18">
        <f>IFERROR(+F92/F93,0)</f>
        <v>0</v>
      </c>
      <c r="G94" s="57">
        <f>IFERROR(+G92/G93,0)</f>
        <v>0</v>
      </c>
      <c r="H94" s="57"/>
      <c r="I94" s="58"/>
      <c r="J94" s="57">
        <f>IFERROR(+J92/J93,0)</f>
        <v>0</v>
      </c>
      <c r="K94" s="57"/>
      <c r="L94" s="58"/>
      <c r="M94" s="57">
        <f>IFERROR(+M92/M93,0)</f>
        <v>0</v>
      </c>
      <c r="N94" s="57"/>
      <c r="O94" s="58"/>
      <c r="P94" s="57">
        <f>IFERROR(+P92/P93,0)</f>
        <v>0</v>
      </c>
      <c r="Q94" s="57"/>
      <c r="R94" s="58"/>
      <c r="S94" s="57">
        <f>IFERROR(+S92/S93,0)</f>
        <v>0</v>
      </c>
      <c r="T94" s="57"/>
      <c r="U94" s="58"/>
      <c r="V94" s="57">
        <f>IFERROR(+V92/V93,0)</f>
        <v>0</v>
      </c>
      <c r="W94" s="57"/>
      <c r="X94" s="58"/>
      <c r="Y94" s="57">
        <f>IFERROR(+Y92/Y93,0)</f>
        <v>0</v>
      </c>
      <c r="Z94" s="57"/>
      <c r="AA94" s="58"/>
      <c r="AB94" s="59">
        <v>0</v>
      </c>
      <c r="AC94" s="60"/>
      <c r="AD94" s="61"/>
      <c r="AE94" s="8">
        <f>IFERROR(+AE92/AE93,0)</f>
        <v>0</v>
      </c>
    </row>
    <row r="95" spans="1:31" ht="14.45" customHeight="1" x14ac:dyDescent="0.25"/>
    <row r="96" spans="1:31" ht="15" customHeight="1" x14ac:dyDescent="0.25">
      <c r="P96" s="70" t="s">
        <v>76</v>
      </c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</row>
    <row r="97" spans="16:31" ht="15" customHeight="1" x14ac:dyDescent="0.25">
      <c r="P97" s="71" t="s">
        <v>66</v>
      </c>
      <c r="Q97" s="71"/>
      <c r="R97" s="71"/>
      <c r="S97" s="71"/>
      <c r="T97" s="71"/>
      <c r="U97" s="71"/>
      <c r="V97" s="72"/>
      <c r="W97" s="72"/>
      <c r="X97" s="72"/>
      <c r="Y97" s="72"/>
      <c r="Z97" s="72"/>
      <c r="AA97" s="72"/>
      <c r="AB97" s="72"/>
      <c r="AC97" s="72"/>
      <c r="AD97" s="72"/>
      <c r="AE97" s="72"/>
    </row>
    <row r="98" spans="16:31" x14ac:dyDescent="0.25">
      <c r="P98" s="71"/>
      <c r="Q98" s="71"/>
      <c r="R98" s="71"/>
      <c r="S98" s="71"/>
      <c r="T98" s="71"/>
      <c r="U98" s="71"/>
      <c r="V98" s="72"/>
      <c r="W98" s="72"/>
      <c r="X98" s="72"/>
      <c r="Y98" s="72"/>
      <c r="Z98" s="72"/>
      <c r="AA98" s="72"/>
      <c r="AB98" s="72"/>
      <c r="AC98" s="72"/>
      <c r="AD98" s="72"/>
      <c r="AE98" s="72"/>
    </row>
    <row r="99" spans="16:31" x14ac:dyDescent="0.25">
      <c r="P99" s="71"/>
      <c r="Q99" s="71"/>
      <c r="R99" s="71"/>
      <c r="S99" s="71"/>
      <c r="T99" s="71"/>
      <c r="U99" s="71"/>
      <c r="V99" s="72"/>
      <c r="W99" s="72"/>
      <c r="X99" s="72"/>
      <c r="Y99" s="72"/>
      <c r="Z99" s="72"/>
      <c r="AA99" s="72"/>
      <c r="AB99" s="72"/>
      <c r="AC99" s="72"/>
      <c r="AD99" s="72"/>
      <c r="AE99" s="72"/>
    </row>
    <row r="100" spans="16:31" ht="15" customHeight="1" x14ac:dyDescent="0.25">
      <c r="P100" s="71" t="s">
        <v>67</v>
      </c>
      <c r="Q100" s="71"/>
      <c r="R100" s="71"/>
      <c r="S100" s="71"/>
      <c r="T100" s="71"/>
      <c r="U100" s="71"/>
      <c r="V100" s="72"/>
      <c r="W100" s="72"/>
      <c r="X100" s="72"/>
      <c r="Y100" s="72"/>
      <c r="Z100" s="72"/>
      <c r="AA100" s="72"/>
      <c r="AB100" s="72"/>
      <c r="AC100" s="72"/>
      <c r="AD100" s="72"/>
      <c r="AE100" s="72"/>
    </row>
    <row r="101" spans="16:31" x14ac:dyDescent="0.25">
      <c r="P101" s="71"/>
      <c r="Q101" s="71"/>
      <c r="R101" s="71"/>
      <c r="S101" s="71"/>
      <c r="T101" s="71"/>
      <c r="U101" s="71"/>
      <c r="V101" s="72"/>
      <c r="W101" s="72"/>
      <c r="X101" s="72"/>
      <c r="Y101" s="72"/>
      <c r="Z101" s="72"/>
      <c r="AA101" s="72"/>
      <c r="AB101" s="72"/>
      <c r="AC101" s="72"/>
      <c r="AD101" s="72"/>
      <c r="AE101" s="72"/>
    </row>
    <row r="102" spans="16:31" x14ac:dyDescent="0.25">
      <c r="P102" s="71"/>
      <c r="Q102" s="71"/>
      <c r="R102" s="71"/>
      <c r="S102" s="71"/>
      <c r="T102" s="71"/>
      <c r="U102" s="71"/>
      <c r="V102" s="72"/>
      <c r="W102" s="72"/>
      <c r="X102" s="72"/>
      <c r="Y102" s="72"/>
      <c r="Z102" s="72"/>
      <c r="AA102" s="72"/>
      <c r="AB102" s="72"/>
      <c r="AC102" s="72"/>
      <c r="AD102" s="72"/>
      <c r="AE102" s="72"/>
    </row>
    <row r="103" spans="16:31" ht="15" customHeight="1" x14ac:dyDescent="0.25">
      <c r="P103" s="71" t="s">
        <v>68</v>
      </c>
      <c r="Q103" s="71"/>
      <c r="R103" s="71"/>
      <c r="S103" s="71"/>
      <c r="T103" s="71"/>
      <c r="U103" s="71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</row>
    <row r="104" spans="16:31" x14ac:dyDescent="0.25">
      <c r="P104" s="71"/>
      <c r="Q104" s="71"/>
      <c r="R104" s="71"/>
      <c r="S104" s="71"/>
      <c r="T104" s="71"/>
      <c r="U104" s="71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</row>
    <row r="105" spans="16:31" x14ac:dyDescent="0.25">
      <c r="P105" s="71"/>
      <c r="Q105" s="71"/>
      <c r="R105" s="71"/>
      <c r="S105" s="71"/>
      <c r="T105" s="71"/>
      <c r="U105" s="71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</row>
    <row r="106" spans="16:31" ht="15" customHeight="1" x14ac:dyDescent="0.25">
      <c r="P106" s="71" t="s">
        <v>70</v>
      </c>
      <c r="Q106" s="71"/>
      <c r="R106" s="71"/>
      <c r="S106" s="71"/>
      <c r="T106" s="71"/>
      <c r="U106" s="71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</row>
    <row r="107" spans="16:31" x14ac:dyDescent="0.25">
      <c r="P107" s="71"/>
      <c r="Q107" s="71"/>
      <c r="R107" s="71"/>
      <c r="S107" s="71"/>
      <c r="T107" s="71"/>
      <c r="U107" s="71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</row>
    <row r="108" spans="16:31" ht="15" customHeight="1" x14ac:dyDescent="0.25">
      <c r="P108" s="49" t="s">
        <v>77</v>
      </c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</row>
    <row r="109" spans="16:31" x14ac:dyDescent="0.25">
      <c r="P109" s="50" t="s">
        <v>66</v>
      </c>
      <c r="Q109" s="50"/>
      <c r="R109" s="50"/>
      <c r="S109" s="50"/>
      <c r="T109" s="50"/>
      <c r="U109" s="50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</row>
    <row r="110" spans="16:31" ht="57" customHeight="1" x14ac:dyDescent="0.25">
      <c r="P110" s="50"/>
      <c r="Q110" s="50"/>
      <c r="R110" s="50"/>
      <c r="S110" s="50"/>
      <c r="T110" s="50"/>
      <c r="U110" s="50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</row>
    <row r="111" spans="16:31" ht="15" customHeight="1" x14ac:dyDescent="0.25">
      <c r="P111" s="50" t="s">
        <v>67</v>
      </c>
      <c r="Q111" s="50"/>
      <c r="R111" s="50"/>
      <c r="S111" s="50"/>
      <c r="T111" s="50"/>
      <c r="U111" s="50"/>
      <c r="V111" s="51"/>
      <c r="W111" s="52"/>
      <c r="X111" s="52"/>
      <c r="Y111" s="52"/>
      <c r="Z111" s="52"/>
      <c r="AA111" s="52"/>
      <c r="AB111" s="52"/>
      <c r="AC111" s="52"/>
      <c r="AD111" s="52"/>
      <c r="AE111" s="53"/>
    </row>
    <row r="112" spans="16:31" x14ac:dyDescent="0.25">
      <c r="P112" s="50"/>
      <c r="Q112" s="50"/>
      <c r="R112" s="50"/>
      <c r="S112" s="50"/>
      <c r="T112" s="50"/>
      <c r="U112" s="50"/>
      <c r="V112" s="54"/>
      <c r="W112" s="55"/>
      <c r="X112" s="55"/>
      <c r="Y112" s="55"/>
      <c r="Z112" s="55"/>
      <c r="AA112" s="55"/>
      <c r="AB112" s="55"/>
      <c r="AC112" s="55"/>
      <c r="AD112" s="55"/>
      <c r="AE112" s="56"/>
    </row>
    <row r="113" spans="1:33" x14ac:dyDescent="0.25">
      <c r="P113" s="83" t="s">
        <v>68</v>
      </c>
      <c r="Q113" s="83"/>
      <c r="R113" s="83"/>
      <c r="S113" s="83"/>
      <c r="T113" s="83"/>
      <c r="U113" s="83"/>
      <c r="V113" s="51"/>
      <c r="W113" s="52"/>
      <c r="X113" s="52"/>
      <c r="Y113" s="52"/>
      <c r="Z113" s="52"/>
      <c r="AA113" s="52"/>
      <c r="AB113" s="52"/>
      <c r="AC113" s="52"/>
      <c r="AD113" s="52"/>
      <c r="AE113" s="53"/>
    </row>
    <row r="114" spans="1:33" x14ac:dyDescent="0.25">
      <c r="P114" s="48" t="s">
        <v>70</v>
      </c>
      <c r="Q114" s="48"/>
      <c r="R114" s="48"/>
      <c r="S114" s="48"/>
      <c r="T114" s="48"/>
      <c r="U114" s="48"/>
      <c r="V114" s="47" t="s">
        <v>69</v>
      </c>
      <c r="W114" s="47"/>
      <c r="X114" s="47"/>
      <c r="Y114" s="47"/>
      <c r="Z114" s="47"/>
      <c r="AA114" s="47"/>
      <c r="AB114" s="47"/>
      <c r="AC114" s="47"/>
      <c r="AD114" s="47"/>
      <c r="AE114" s="47"/>
    </row>
    <row r="115" spans="1:33" x14ac:dyDescent="0.25"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</row>
    <row r="116" spans="1:33" x14ac:dyDescent="0.25"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</row>
    <row r="117" spans="1:33" ht="55.5" customHeight="1" x14ac:dyDescent="0.25"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</row>
    <row r="118" spans="1:33" ht="15.75" thickBot="1" x14ac:dyDescent="0.3">
      <c r="A118" s="81" t="s">
        <v>81</v>
      </c>
      <c r="B118" s="82"/>
      <c r="C118" s="82"/>
      <c r="D118" s="82"/>
      <c r="E118" s="82"/>
    </row>
    <row r="119" spans="1:33" ht="34.5" customHeight="1" thickBot="1" x14ac:dyDescent="0.3">
      <c r="A119" s="80" t="s">
        <v>49</v>
      </c>
      <c r="B119" s="69"/>
      <c r="C119" s="69"/>
      <c r="D119" s="9" t="s">
        <v>50</v>
      </c>
      <c r="E119" s="9" t="s">
        <v>51</v>
      </c>
      <c r="F119" s="9" t="s">
        <v>52</v>
      </c>
      <c r="G119" s="69" t="s">
        <v>53</v>
      </c>
      <c r="H119" s="69"/>
      <c r="I119" s="69"/>
      <c r="J119" s="69" t="s">
        <v>54</v>
      </c>
      <c r="K119" s="69"/>
      <c r="L119" s="69"/>
      <c r="M119" s="69" t="s">
        <v>55</v>
      </c>
      <c r="N119" s="69"/>
      <c r="O119" s="69"/>
      <c r="P119" s="69" t="s">
        <v>56</v>
      </c>
      <c r="Q119" s="69"/>
      <c r="R119" s="69"/>
      <c r="S119" s="69" t="s">
        <v>57</v>
      </c>
      <c r="T119" s="69"/>
      <c r="U119" s="69"/>
      <c r="V119" s="69" t="s">
        <v>58</v>
      </c>
      <c r="W119" s="69"/>
      <c r="X119" s="69"/>
      <c r="Y119" s="69" t="s">
        <v>59</v>
      </c>
      <c r="Z119" s="69"/>
      <c r="AA119" s="69"/>
      <c r="AB119" s="69" t="s">
        <v>60</v>
      </c>
      <c r="AC119" s="69"/>
      <c r="AD119" s="69"/>
      <c r="AE119" s="10" t="s">
        <v>61</v>
      </c>
    </row>
    <row r="120" spans="1:33" ht="38.25" customHeight="1" x14ac:dyDescent="0.25">
      <c r="A120" s="77" t="s">
        <v>82</v>
      </c>
      <c r="B120" s="78"/>
      <c r="C120" s="78"/>
      <c r="D120" s="11"/>
      <c r="E120" s="11"/>
      <c r="F120" s="11"/>
      <c r="G120" s="66">
        <v>0</v>
      </c>
      <c r="H120" s="67"/>
      <c r="I120" s="68"/>
      <c r="J120" s="62"/>
      <c r="K120" s="62"/>
      <c r="L120" s="62"/>
      <c r="M120" s="62"/>
      <c r="N120" s="62"/>
      <c r="O120" s="62"/>
      <c r="P120" s="79"/>
      <c r="Q120" s="79"/>
      <c r="R120" s="79"/>
      <c r="S120" s="79"/>
      <c r="T120" s="79"/>
      <c r="U120" s="79"/>
      <c r="V120" s="79"/>
      <c r="W120" s="79"/>
      <c r="X120" s="79"/>
      <c r="Y120" s="62"/>
      <c r="Z120" s="62"/>
      <c r="AA120" s="62"/>
      <c r="AB120" s="62"/>
      <c r="AC120" s="62"/>
      <c r="AD120" s="62"/>
      <c r="AE120" s="14"/>
    </row>
    <row r="121" spans="1:33" ht="31.5" customHeight="1" x14ac:dyDescent="0.25">
      <c r="A121" s="73" t="s">
        <v>83</v>
      </c>
      <c r="B121" s="74"/>
      <c r="C121" s="74"/>
      <c r="D121" s="11"/>
      <c r="E121" s="11"/>
      <c r="F121" s="11"/>
      <c r="G121" s="66">
        <v>12</v>
      </c>
      <c r="H121" s="67"/>
      <c r="I121" s="68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6"/>
      <c r="Z121" s="67"/>
      <c r="AA121" s="68"/>
      <c r="AB121" s="62"/>
      <c r="AC121" s="62"/>
      <c r="AD121" s="62"/>
      <c r="AE121" s="3"/>
    </row>
    <row r="122" spans="1:33" ht="15.75" customHeight="1" x14ac:dyDescent="0.25">
      <c r="A122" s="75" t="s">
        <v>81</v>
      </c>
      <c r="B122" s="76"/>
      <c r="C122" s="76"/>
      <c r="D122" s="19">
        <f>IFERROR(+D120/D121,0)</f>
        <v>0</v>
      </c>
      <c r="E122" s="19">
        <f>IFERROR(+E120/E121,0)</f>
        <v>0</v>
      </c>
      <c r="F122" s="19">
        <f>IFERROR(+F120/F121,0)</f>
        <v>0</v>
      </c>
      <c r="G122" s="63">
        <f>IFERROR(+G120/G121,0)</f>
        <v>0</v>
      </c>
      <c r="H122" s="64"/>
      <c r="I122" s="65"/>
      <c r="J122" s="63">
        <f>IFERROR(+J120/J121,0)</f>
        <v>0</v>
      </c>
      <c r="K122" s="64"/>
      <c r="L122" s="65"/>
      <c r="M122" s="63">
        <f>IFERROR(+M120/M121,0)</f>
        <v>0</v>
      </c>
      <c r="N122" s="64"/>
      <c r="O122" s="65"/>
      <c r="P122" s="63">
        <f>IFERROR(+P120/P121,0)</f>
        <v>0</v>
      </c>
      <c r="Q122" s="64"/>
      <c r="R122" s="65"/>
      <c r="S122" s="63">
        <f>IFERROR(+S120/S121,0)</f>
        <v>0</v>
      </c>
      <c r="T122" s="64"/>
      <c r="U122" s="65"/>
      <c r="V122" s="63">
        <f>IFERROR(+V120/V121,0)</f>
        <v>0</v>
      </c>
      <c r="W122" s="64"/>
      <c r="X122" s="65"/>
      <c r="Y122" s="63">
        <f>IFERROR(+Y120/Y121,0)</f>
        <v>0</v>
      </c>
      <c r="Z122" s="64"/>
      <c r="AA122" s="65"/>
      <c r="AB122" s="63">
        <f>IFERROR(+AB120/AB121,0)</f>
        <v>0</v>
      </c>
      <c r="AC122" s="64"/>
      <c r="AD122" s="65"/>
      <c r="AE122" s="21">
        <f>IFERROR(+AE120/AE121,0)</f>
        <v>0</v>
      </c>
      <c r="AF122" s="20"/>
      <c r="AG122" s="20"/>
    </row>
    <row r="123" spans="1:33" ht="14.45" customHeight="1" x14ac:dyDescent="0.25"/>
    <row r="124" spans="1:33" ht="15" customHeight="1" x14ac:dyDescent="0.25">
      <c r="P124" s="44" t="s">
        <v>76</v>
      </c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</row>
    <row r="125" spans="1:33" x14ac:dyDescent="0.25">
      <c r="P125" s="45" t="s">
        <v>66</v>
      </c>
      <c r="Q125" s="45"/>
      <c r="R125" s="45"/>
      <c r="S125" s="45"/>
      <c r="T125" s="45"/>
      <c r="U125" s="45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</row>
    <row r="126" spans="1:33" x14ac:dyDescent="0.25">
      <c r="P126" s="45"/>
      <c r="Q126" s="45"/>
      <c r="R126" s="45"/>
      <c r="S126" s="45"/>
      <c r="T126" s="45"/>
      <c r="U126" s="45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</row>
    <row r="127" spans="1:33" x14ac:dyDescent="0.25">
      <c r="P127" s="45"/>
      <c r="Q127" s="45"/>
      <c r="R127" s="45"/>
      <c r="S127" s="45"/>
      <c r="T127" s="45"/>
      <c r="U127" s="45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</row>
    <row r="128" spans="1:33" x14ac:dyDescent="0.25">
      <c r="P128" s="45" t="s">
        <v>67</v>
      </c>
      <c r="Q128" s="45"/>
      <c r="R128" s="45"/>
      <c r="S128" s="45"/>
      <c r="T128" s="45"/>
      <c r="U128" s="45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</row>
    <row r="129" spans="16:31" x14ac:dyDescent="0.25">
      <c r="P129" s="45"/>
      <c r="Q129" s="45"/>
      <c r="R129" s="45"/>
      <c r="S129" s="45"/>
      <c r="T129" s="45"/>
      <c r="U129" s="45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</row>
    <row r="130" spans="16:31" x14ac:dyDescent="0.25">
      <c r="P130" s="45"/>
      <c r="Q130" s="45"/>
      <c r="R130" s="45"/>
      <c r="S130" s="45"/>
      <c r="T130" s="45"/>
      <c r="U130" s="45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</row>
    <row r="131" spans="16:31" x14ac:dyDescent="0.25">
      <c r="P131" s="45" t="s">
        <v>68</v>
      </c>
      <c r="Q131" s="45"/>
      <c r="R131" s="45"/>
      <c r="S131" s="45"/>
      <c r="T131" s="45"/>
      <c r="U131" s="45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</row>
    <row r="132" spans="16:31" x14ac:dyDescent="0.25">
      <c r="P132" s="45"/>
      <c r="Q132" s="45"/>
      <c r="R132" s="45"/>
      <c r="S132" s="45"/>
      <c r="T132" s="45"/>
      <c r="U132" s="45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</row>
    <row r="133" spans="16:31" x14ac:dyDescent="0.25">
      <c r="P133" s="45"/>
      <c r="Q133" s="45"/>
      <c r="R133" s="45"/>
      <c r="S133" s="45"/>
      <c r="T133" s="45"/>
      <c r="U133" s="45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</row>
    <row r="134" spans="16:31" x14ac:dyDescent="0.25">
      <c r="P134" s="45" t="s">
        <v>70</v>
      </c>
      <c r="Q134" s="45"/>
      <c r="R134" s="45"/>
      <c r="S134" s="45"/>
      <c r="T134" s="45"/>
      <c r="U134" s="45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</row>
    <row r="135" spans="16:31" x14ac:dyDescent="0.25">
      <c r="P135" s="45"/>
      <c r="Q135" s="45"/>
      <c r="R135" s="45"/>
      <c r="S135" s="45"/>
      <c r="T135" s="45"/>
      <c r="U135" s="45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</row>
    <row r="136" spans="16:31" x14ac:dyDescent="0.25">
      <c r="P136" s="47" t="s">
        <v>77</v>
      </c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</row>
    <row r="137" spans="16:31" x14ac:dyDescent="0.25">
      <c r="P137" s="48" t="s">
        <v>66</v>
      </c>
      <c r="Q137" s="48"/>
      <c r="R137" s="48"/>
      <c r="S137" s="48"/>
      <c r="T137" s="48"/>
      <c r="U137" s="48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</row>
    <row r="138" spans="16:31" x14ac:dyDescent="0.25">
      <c r="P138" s="48"/>
      <c r="Q138" s="48"/>
      <c r="R138" s="48"/>
      <c r="S138" s="48"/>
      <c r="T138" s="48"/>
      <c r="U138" s="48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</row>
    <row r="139" spans="16:31" ht="15" customHeight="1" x14ac:dyDescent="0.25">
      <c r="P139" s="48" t="s">
        <v>67</v>
      </c>
      <c r="Q139" s="48"/>
      <c r="R139" s="48"/>
      <c r="S139" s="48"/>
      <c r="T139" s="48"/>
      <c r="U139" s="48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</row>
    <row r="140" spans="16:31" x14ac:dyDescent="0.25">
      <c r="P140" s="48"/>
      <c r="Q140" s="48"/>
      <c r="R140" s="48"/>
      <c r="S140" s="48"/>
      <c r="T140" s="48"/>
      <c r="U140" s="48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</row>
    <row r="141" spans="16:31" x14ac:dyDescent="0.25">
      <c r="P141" s="48" t="s">
        <v>68</v>
      </c>
      <c r="Q141" s="48"/>
      <c r="R141" s="48"/>
      <c r="S141" s="48"/>
      <c r="T141" s="48"/>
      <c r="U141" s="48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</row>
    <row r="142" spans="16:31" x14ac:dyDescent="0.25">
      <c r="P142" s="48" t="s">
        <v>70</v>
      </c>
      <c r="Q142" s="48"/>
      <c r="R142" s="48"/>
      <c r="S142" s="48"/>
      <c r="T142" s="48"/>
      <c r="U142" s="48"/>
      <c r="V142" s="47" t="s">
        <v>69</v>
      </c>
      <c r="W142" s="47"/>
      <c r="X142" s="47"/>
      <c r="Y142" s="47"/>
      <c r="Z142" s="47"/>
      <c r="AA142" s="47"/>
      <c r="AB142" s="47"/>
      <c r="AC142" s="47"/>
      <c r="AD142" s="47"/>
      <c r="AE142" s="47"/>
    </row>
    <row r="143" spans="16:31" x14ac:dyDescent="0.25"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</row>
    <row r="144" spans="16:31" x14ac:dyDescent="0.25"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</row>
    <row r="145" spans="16:31" x14ac:dyDescent="0.25"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</row>
  </sheetData>
  <mergeCells count="269">
    <mergeCell ref="V75:AE77"/>
    <mergeCell ref="V78:AE80"/>
    <mergeCell ref="V81:AE82"/>
    <mergeCell ref="P83:AE83"/>
    <mergeCell ref="P84:U85"/>
    <mergeCell ref="P86:U87"/>
    <mergeCell ref="P88:U88"/>
    <mergeCell ref="P89:U89"/>
    <mergeCell ref="V84:AE85"/>
    <mergeCell ref="V86:AE87"/>
    <mergeCell ref="V88:AE88"/>
    <mergeCell ref="V89:AE89"/>
    <mergeCell ref="P58:AE58"/>
    <mergeCell ref="P59:U60"/>
    <mergeCell ref="P62:U62"/>
    <mergeCell ref="P61:U61"/>
    <mergeCell ref="P63:U64"/>
    <mergeCell ref="V59:AE60"/>
    <mergeCell ref="V61:AE61"/>
    <mergeCell ref="V62:AE62"/>
    <mergeCell ref="V63:AE64"/>
    <mergeCell ref="P45:AE45"/>
    <mergeCell ref="P46:U48"/>
    <mergeCell ref="P49:U51"/>
    <mergeCell ref="P52:U54"/>
    <mergeCell ref="P55:U57"/>
    <mergeCell ref="V46:AE48"/>
    <mergeCell ref="V49:AE51"/>
    <mergeCell ref="V52:AE54"/>
    <mergeCell ref="V55:AE57"/>
    <mergeCell ref="A40:C40"/>
    <mergeCell ref="AB43:AD43"/>
    <mergeCell ref="V43:X43"/>
    <mergeCell ref="S42:U42"/>
    <mergeCell ref="J40:L40"/>
    <mergeCell ref="S41:U41"/>
    <mergeCell ref="M41:O41"/>
    <mergeCell ref="J43:L43"/>
    <mergeCell ref="J42:L42"/>
    <mergeCell ref="Y41:AA41"/>
    <mergeCell ref="G40:I40"/>
    <mergeCell ref="M40:O40"/>
    <mergeCell ref="P41:R41"/>
    <mergeCell ref="M42:O42"/>
    <mergeCell ref="S40:U40"/>
    <mergeCell ref="P40:R40"/>
    <mergeCell ref="G41:I41"/>
    <mergeCell ref="M43:O43"/>
    <mergeCell ref="AB40:AD40"/>
    <mergeCell ref="AB42:AD42"/>
    <mergeCell ref="P43:R43"/>
    <mergeCell ref="P42:R42"/>
    <mergeCell ref="S43:U43"/>
    <mergeCell ref="AB41:AD41"/>
    <mergeCell ref="V40:X40"/>
    <mergeCell ref="Y40:AA40"/>
    <mergeCell ref="V41:X41"/>
    <mergeCell ref="A42:C42"/>
    <mergeCell ref="V42:X42"/>
    <mergeCell ref="Y42:AA42"/>
    <mergeCell ref="J41:L41"/>
    <mergeCell ref="Y43:AA43"/>
    <mergeCell ref="A1:D2"/>
    <mergeCell ref="A4:AE4"/>
    <mergeCell ref="A5:AE5"/>
    <mergeCell ref="A6:AE7"/>
    <mergeCell ref="F18:F19"/>
    <mergeCell ref="E1:AD2"/>
    <mergeCell ref="AE1:AE2"/>
    <mergeCell ref="G20:H20"/>
    <mergeCell ref="A33:AE33"/>
    <mergeCell ref="W20:X20"/>
    <mergeCell ref="A18:E19"/>
    <mergeCell ref="A10:AE10"/>
    <mergeCell ref="A31:E31"/>
    <mergeCell ref="A11:AE11"/>
    <mergeCell ref="A12:AE12"/>
    <mergeCell ref="A9:AE9"/>
    <mergeCell ref="K20:L20"/>
    <mergeCell ref="AA20:AB20"/>
    <mergeCell ref="AC20:AD20"/>
    <mergeCell ref="I20:J20"/>
    <mergeCell ref="U20:V20"/>
    <mergeCell ref="A20:F21"/>
    <mergeCell ref="G18:AD19"/>
    <mergeCell ref="AE18:AE21"/>
    <mergeCell ref="A36:AE36"/>
    <mergeCell ref="A34:AE34"/>
    <mergeCell ref="A35:AE35"/>
    <mergeCell ref="A25:E25"/>
    <mergeCell ref="A26:E26"/>
    <mergeCell ref="A27:E27"/>
    <mergeCell ref="A28:E28"/>
    <mergeCell ref="A29:E29"/>
    <mergeCell ref="A30:E30"/>
    <mergeCell ref="A23:E23"/>
    <mergeCell ref="A24:E24"/>
    <mergeCell ref="A8:AE8"/>
    <mergeCell ref="Y20:Z20"/>
    <mergeCell ref="M20:N20"/>
    <mergeCell ref="Q20:R20"/>
    <mergeCell ref="O20:P20"/>
    <mergeCell ref="A13:AE13"/>
    <mergeCell ref="A14:AE14"/>
    <mergeCell ref="A65:E65"/>
    <mergeCell ref="A66:C66"/>
    <mergeCell ref="G66:I66"/>
    <mergeCell ref="J66:L66"/>
    <mergeCell ref="S20:T20"/>
    <mergeCell ref="A43:C43"/>
    <mergeCell ref="A41:C41"/>
    <mergeCell ref="G42:I42"/>
    <mergeCell ref="G43:I43"/>
    <mergeCell ref="A37:AE37"/>
    <mergeCell ref="A15:AE15"/>
    <mergeCell ref="A17:AE17"/>
    <mergeCell ref="A16:AE16"/>
    <mergeCell ref="A39:E39"/>
    <mergeCell ref="AB66:AD66"/>
    <mergeCell ref="A32:E32"/>
    <mergeCell ref="A22:E22"/>
    <mergeCell ref="V66:X66"/>
    <mergeCell ref="Y66:AA66"/>
    <mergeCell ref="M67:O67"/>
    <mergeCell ref="P67:R67"/>
    <mergeCell ref="M66:O66"/>
    <mergeCell ref="P66:R66"/>
    <mergeCell ref="S66:U66"/>
    <mergeCell ref="S67:U67"/>
    <mergeCell ref="V67:X67"/>
    <mergeCell ref="A67:C67"/>
    <mergeCell ref="G67:I67"/>
    <mergeCell ref="J67:L67"/>
    <mergeCell ref="Y69:AA69"/>
    <mergeCell ref="AB69:AD69"/>
    <mergeCell ref="Y67:AA67"/>
    <mergeCell ref="AB67:AD67"/>
    <mergeCell ref="A68:C68"/>
    <mergeCell ref="G68:I68"/>
    <mergeCell ref="J68:L68"/>
    <mergeCell ref="M68:O68"/>
    <mergeCell ref="P68:R68"/>
    <mergeCell ref="S68:U68"/>
    <mergeCell ref="V68:X68"/>
    <mergeCell ref="Y68:AA68"/>
    <mergeCell ref="S91:U91"/>
    <mergeCell ref="V91:X91"/>
    <mergeCell ref="AB68:AD68"/>
    <mergeCell ref="A69:C69"/>
    <mergeCell ref="G69:I69"/>
    <mergeCell ref="J69:L69"/>
    <mergeCell ref="M69:O69"/>
    <mergeCell ref="P69:R69"/>
    <mergeCell ref="S69:U69"/>
    <mergeCell ref="V69:X69"/>
    <mergeCell ref="A90:E90"/>
    <mergeCell ref="A91:C91"/>
    <mergeCell ref="G91:I91"/>
    <mergeCell ref="J91:L91"/>
    <mergeCell ref="M91:O91"/>
    <mergeCell ref="P91:R91"/>
    <mergeCell ref="Y91:AA91"/>
    <mergeCell ref="AB91:AD91"/>
    <mergeCell ref="P71:AE71"/>
    <mergeCell ref="P72:U74"/>
    <mergeCell ref="P75:U77"/>
    <mergeCell ref="P78:U80"/>
    <mergeCell ref="P81:U82"/>
    <mergeCell ref="V72:AE74"/>
    <mergeCell ref="A92:C92"/>
    <mergeCell ref="G92:I92"/>
    <mergeCell ref="J92:L92"/>
    <mergeCell ref="M92:O92"/>
    <mergeCell ref="P92:R92"/>
    <mergeCell ref="S92:U92"/>
    <mergeCell ref="V92:X92"/>
    <mergeCell ref="Y92:AA92"/>
    <mergeCell ref="AB92:AD92"/>
    <mergeCell ref="A118:E118"/>
    <mergeCell ref="A94:C94"/>
    <mergeCell ref="G94:I94"/>
    <mergeCell ref="J94:L94"/>
    <mergeCell ref="M94:O94"/>
    <mergeCell ref="P94:R94"/>
    <mergeCell ref="S94:U94"/>
    <mergeCell ref="A93:C93"/>
    <mergeCell ref="G93:I93"/>
    <mergeCell ref="J93:L93"/>
    <mergeCell ref="M93:O93"/>
    <mergeCell ref="P93:R93"/>
    <mergeCell ref="S93:U93"/>
    <mergeCell ref="P100:U102"/>
    <mergeCell ref="P113:U113"/>
    <mergeCell ref="A120:C120"/>
    <mergeCell ref="G120:I120"/>
    <mergeCell ref="J120:L120"/>
    <mergeCell ref="M120:O120"/>
    <mergeCell ref="P120:R120"/>
    <mergeCell ref="S120:U120"/>
    <mergeCell ref="V120:X120"/>
    <mergeCell ref="A119:C119"/>
    <mergeCell ref="G119:I119"/>
    <mergeCell ref="J119:L119"/>
    <mergeCell ref="M119:O119"/>
    <mergeCell ref="P119:R119"/>
    <mergeCell ref="S119:U119"/>
    <mergeCell ref="A121:C121"/>
    <mergeCell ref="G121:I121"/>
    <mergeCell ref="J121:L121"/>
    <mergeCell ref="M121:O121"/>
    <mergeCell ref="P121:R121"/>
    <mergeCell ref="S121:U121"/>
    <mergeCell ref="A122:C122"/>
    <mergeCell ref="G122:I122"/>
    <mergeCell ref="J122:L122"/>
    <mergeCell ref="M122:O122"/>
    <mergeCell ref="P122:R122"/>
    <mergeCell ref="S122:U122"/>
    <mergeCell ref="V94:X94"/>
    <mergeCell ref="Y94:AA94"/>
    <mergeCell ref="AB94:AD94"/>
    <mergeCell ref="V93:X93"/>
    <mergeCell ref="Y93:AA93"/>
    <mergeCell ref="AB121:AD121"/>
    <mergeCell ref="V122:X122"/>
    <mergeCell ref="Y122:AA122"/>
    <mergeCell ref="AB122:AD122"/>
    <mergeCell ref="Y120:AA120"/>
    <mergeCell ref="AB120:AD120"/>
    <mergeCell ref="Y121:AA121"/>
    <mergeCell ref="V119:X119"/>
    <mergeCell ref="Y119:AA119"/>
    <mergeCell ref="AB119:AD119"/>
    <mergeCell ref="V121:X121"/>
    <mergeCell ref="AB93:AD93"/>
    <mergeCell ref="P96:AE96"/>
    <mergeCell ref="P97:U99"/>
    <mergeCell ref="V97:AE99"/>
    <mergeCell ref="V100:AE102"/>
    <mergeCell ref="P103:U105"/>
    <mergeCell ref="V103:AE105"/>
    <mergeCell ref="P106:U107"/>
    <mergeCell ref="V106:AE107"/>
    <mergeCell ref="P108:AE108"/>
    <mergeCell ref="P109:U110"/>
    <mergeCell ref="V109:AE110"/>
    <mergeCell ref="P111:U112"/>
    <mergeCell ref="V111:AE112"/>
    <mergeCell ref="V113:AE113"/>
    <mergeCell ref="P114:U114"/>
    <mergeCell ref="V114:AE114"/>
    <mergeCell ref="P124:AE124"/>
    <mergeCell ref="P125:U127"/>
    <mergeCell ref="V125:AE127"/>
    <mergeCell ref="P128:U130"/>
    <mergeCell ref="V128:AE130"/>
    <mergeCell ref="P131:U133"/>
    <mergeCell ref="V131:AE133"/>
    <mergeCell ref="P142:U142"/>
    <mergeCell ref="V142:AE142"/>
    <mergeCell ref="P134:U135"/>
    <mergeCell ref="V134:AE135"/>
    <mergeCell ref="P136:AE136"/>
    <mergeCell ref="P137:U138"/>
    <mergeCell ref="V137:AE138"/>
    <mergeCell ref="P139:U140"/>
    <mergeCell ref="V139:AE140"/>
    <mergeCell ref="P141:U141"/>
    <mergeCell ref="V141:AE141"/>
  </mergeCells>
  <conditionalFormatting sqref="G22:AD32">
    <cfRule type="containsText" dxfId="2" priority="1" stopIfTrue="1" operator="containsText" text="R">
      <formula>NOT(ISERROR(SEARCH("R",G22)))</formula>
    </cfRule>
    <cfRule type="containsText" dxfId="1" priority="2" stopIfTrue="1" operator="containsText" text="E">
      <formula>NOT(ISERROR(SEARCH("E",G22)))</formula>
    </cfRule>
    <cfRule type="containsText" dxfId="0" priority="3" stopIfTrue="1" operator="containsText" text="P">
      <formula>NOT(ISERROR(SEARCH("P",G22)))</formula>
    </cfRule>
  </conditionalFormatting>
  <printOptions horizontalCentered="1"/>
  <pageMargins left="0.31496062992125984" right="0.31496062992125984" top="0.35433070866141736" bottom="0.35433070866141736" header="0" footer="0"/>
  <pageSetup paperSize="9" scale="53" orientation="landscape" r:id="rId1"/>
  <rowBreaks count="2" manualBreakCount="2">
    <brk id="37" max="30" man="1"/>
    <brk id="89" max="3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E33"/>
  <sheetViews>
    <sheetView view="pageBreakPreview" topLeftCell="A5" zoomScaleNormal="100" zoomScaleSheetLayoutView="100" workbookViewId="0">
      <selection activeCell="P8" sqref="P8:AE26"/>
    </sheetView>
  </sheetViews>
  <sheetFormatPr baseColWidth="10" defaultColWidth="11.5703125" defaultRowHeight="15" x14ac:dyDescent="0.25"/>
  <cols>
    <col min="1" max="4" width="11.5703125" customWidth="1"/>
    <col min="5" max="5" width="18.28515625" customWidth="1"/>
    <col min="6" max="6" width="11.5703125" customWidth="1"/>
    <col min="7" max="7" width="9.5703125" customWidth="1"/>
    <col min="8" max="8" width="1.85546875" hidden="1" customWidth="1"/>
    <col min="9" max="9" width="0.28515625" customWidth="1"/>
    <col min="10" max="10" width="8.42578125" customWidth="1"/>
    <col min="11" max="11" width="3.7109375" hidden="1" customWidth="1"/>
    <col min="12" max="12" width="11.42578125" hidden="1" customWidth="1"/>
    <col min="13" max="13" width="8.42578125" customWidth="1"/>
    <col min="14" max="15" width="11.42578125" hidden="1" customWidth="1"/>
    <col min="16" max="16" width="8.85546875" customWidth="1"/>
    <col min="17" max="17" width="0.140625" hidden="1" customWidth="1"/>
    <col min="18" max="18" width="11.42578125" hidden="1" customWidth="1"/>
    <col min="19" max="19" width="9.5703125" customWidth="1"/>
    <col min="20" max="21" width="11.42578125" hidden="1" customWidth="1"/>
    <col min="22" max="22" width="9.42578125" customWidth="1"/>
    <col min="23" max="24" width="11.42578125" hidden="1" customWidth="1"/>
    <col min="25" max="25" width="7.85546875" customWidth="1"/>
    <col min="26" max="26" width="3.140625" customWidth="1"/>
    <col min="27" max="27" width="11.42578125" hidden="1" customWidth="1"/>
    <col min="28" max="29" width="3.28515625" customWidth="1"/>
    <col min="30" max="30" width="3" customWidth="1"/>
  </cols>
  <sheetData>
    <row r="2" spans="1:31" ht="15.75" thickBot="1" x14ac:dyDescent="0.3">
      <c r="A2" s="103" t="s">
        <v>84</v>
      </c>
      <c r="B2" s="104"/>
      <c r="C2" s="104"/>
      <c r="D2" s="104"/>
      <c r="E2" s="104"/>
    </row>
    <row r="3" spans="1:31" x14ac:dyDescent="0.25">
      <c r="A3" s="89" t="s">
        <v>49</v>
      </c>
      <c r="B3" s="84"/>
      <c r="C3" s="84"/>
      <c r="D3" s="5" t="s">
        <v>50</v>
      </c>
      <c r="E3" s="5" t="s">
        <v>51</v>
      </c>
      <c r="F3" s="5" t="s">
        <v>52</v>
      </c>
      <c r="G3" s="84" t="s">
        <v>53</v>
      </c>
      <c r="H3" s="84"/>
      <c r="I3" s="84"/>
      <c r="J3" s="84" t="s">
        <v>54</v>
      </c>
      <c r="K3" s="84"/>
      <c r="L3" s="84"/>
      <c r="M3" s="84" t="s">
        <v>55</v>
      </c>
      <c r="N3" s="84"/>
      <c r="O3" s="84"/>
      <c r="P3" s="84" t="s">
        <v>56</v>
      </c>
      <c r="Q3" s="84"/>
      <c r="R3" s="84"/>
      <c r="S3" s="84" t="s">
        <v>57</v>
      </c>
      <c r="T3" s="84"/>
      <c r="U3" s="84"/>
      <c r="V3" s="84" t="s">
        <v>85</v>
      </c>
      <c r="W3" s="84"/>
      <c r="X3" s="84"/>
      <c r="Y3" s="84" t="s">
        <v>59</v>
      </c>
      <c r="Z3" s="84"/>
      <c r="AA3" s="84"/>
      <c r="AB3" s="84" t="s">
        <v>86</v>
      </c>
      <c r="AC3" s="84"/>
      <c r="AD3" s="84"/>
      <c r="AE3" s="6" t="s">
        <v>61</v>
      </c>
    </row>
    <row r="4" spans="1:31" ht="31.5" customHeight="1" x14ac:dyDescent="0.25">
      <c r="A4" s="109" t="s">
        <v>62</v>
      </c>
      <c r="B4" s="62"/>
      <c r="C4" s="62"/>
      <c r="D4" s="11"/>
      <c r="E4" s="11"/>
      <c r="F4" s="11"/>
      <c r="G4" s="66"/>
      <c r="H4" s="67"/>
      <c r="I4" s="68"/>
      <c r="J4" s="66"/>
      <c r="K4" s="67"/>
      <c r="L4" s="68"/>
      <c r="M4" s="66"/>
      <c r="N4" s="67"/>
      <c r="O4" s="68"/>
      <c r="P4" s="66"/>
      <c r="Q4" s="67"/>
      <c r="R4" s="68"/>
      <c r="S4" s="66"/>
      <c r="T4" s="67"/>
      <c r="U4" s="68"/>
      <c r="V4" s="62"/>
      <c r="W4" s="62"/>
      <c r="X4" s="62"/>
      <c r="Y4" s="62"/>
      <c r="Z4" s="62"/>
      <c r="AA4" s="62"/>
      <c r="AB4" s="62"/>
      <c r="AC4" s="62"/>
      <c r="AD4" s="62"/>
      <c r="AE4" s="3"/>
    </row>
    <row r="5" spans="1:31" ht="29.25" customHeight="1" x14ac:dyDescent="0.25">
      <c r="A5" s="109" t="s">
        <v>87</v>
      </c>
      <c r="B5" s="62"/>
      <c r="C5" s="62"/>
      <c r="D5" s="11"/>
      <c r="E5" s="11"/>
      <c r="F5" s="11"/>
      <c r="G5" s="66"/>
      <c r="H5" s="67"/>
      <c r="I5" s="68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3"/>
    </row>
    <row r="6" spans="1:31" ht="15.75" thickBot="1" x14ac:dyDescent="0.3">
      <c r="A6" s="107" t="s">
        <v>64</v>
      </c>
      <c r="B6" s="108"/>
      <c r="C6" s="108"/>
      <c r="D6" s="15">
        <f>IFERROR((D4*1/D5)-1,0)*-1</f>
        <v>0</v>
      </c>
      <c r="E6" s="15">
        <f>IFERROR((E4*1/E5)-1,0)*-1</f>
        <v>0</v>
      </c>
      <c r="F6" s="15">
        <f>IFERROR((F4*1/F5)-1,0)*-1</f>
        <v>0</v>
      </c>
      <c r="G6" s="59">
        <f>IFERROR((G4*1/G5)-1,0)*-1</f>
        <v>0</v>
      </c>
      <c r="H6" s="60"/>
      <c r="I6" s="61"/>
      <c r="J6" s="59">
        <f>IFERROR((J4*1/J5)-1,0)*-1</f>
        <v>0</v>
      </c>
      <c r="K6" s="60"/>
      <c r="L6" s="61"/>
      <c r="M6" s="59">
        <f>IFERROR((M4*1/M5)-1,0)*-1</f>
        <v>0</v>
      </c>
      <c r="N6" s="60"/>
      <c r="O6" s="61"/>
      <c r="P6" s="59">
        <f>IFERROR((P4*1/P5)-1,0)*-1</f>
        <v>0</v>
      </c>
      <c r="Q6" s="60"/>
      <c r="R6" s="61"/>
      <c r="S6" s="59">
        <f>IFERROR((S4*1/S5)-1,0)*-1</f>
        <v>0</v>
      </c>
      <c r="T6" s="60"/>
      <c r="U6" s="61"/>
      <c r="V6" s="59">
        <f>IFERROR((V4*1/V5)-1,0)*-1</f>
        <v>0</v>
      </c>
      <c r="W6" s="60"/>
      <c r="X6" s="61"/>
      <c r="Y6" s="59">
        <f>IFERROR((Y4*1/Y5)-1,0)*-1</f>
        <v>0</v>
      </c>
      <c r="Z6" s="60"/>
      <c r="AA6" s="61"/>
      <c r="AB6" s="59">
        <f>IFERROR((AB4*1/AB5)-1,0)*-1</f>
        <v>0</v>
      </c>
      <c r="AC6" s="60"/>
      <c r="AD6" s="60"/>
      <c r="AE6" s="22">
        <f>IFERROR((AE4*1/AE5)-1,0)*-1</f>
        <v>0</v>
      </c>
    </row>
    <row r="7" spans="1:31" x14ac:dyDescent="0.25">
      <c r="P7" s="4"/>
    </row>
    <row r="8" spans="1:31" x14ac:dyDescent="0.25">
      <c r="P8" s="44" t="s">
        <v>76</v>
      </c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</row>
    <row r="9" spans="1:31" x14ac:dyDescent="0.25">
      <c r="P9" s="45" t="s">
        <v>66</v>
      </c>
      <c r="Q9" s="45"/>
      <c r="R9" s="45"/>
      <c r="S9" s="45"/>
      <c r="T9" s="45"/>
      <c r="U9" s="45"/>
      <c r="V9" s="46"/>
      <c r="W9" s="46"/>
      <c r="X9" s="46"/>
      <c r="Y9" s="46"/>
      <c r="Z9" s="46"/>
      <c r="AA9" s="46"/>
      <c r="AB9" s="46"/>
      <c r="AC9" s="46"/>
      <c r="AD9" s="46"/>
      <c r="AE9" s="46"/>
    </row>
    <row r="10" spans="1:31" x14ac:dyDescent="0.25">
      <c r="P10" s="45"/>
      <c r="Q10" s="45"/>
      <c r="R10" s="45"/>
      <c r="S10" s="45"/>
      <c r="T10" s="45"/>
      <c r="U10" s="45"/>
      <c r="V10" s="46"/>
      <c r="W10" s="46"/>
      <c r="X10" s="46"/>
      <c r="Y10" s="46"/>
      <c r="Z10" s="46"/>
      <c r="AA10" s="46"/>
      <c r="AB10" s="46"/>
      <c r="AC10" s="46"/>
      <c r="AD10" s="46"/>
      <c r="AE10" s="46"/>
    </row>
    <row r="11" spans="1:31" x14ac:dyDescent="0.25">
      <c r="P11" s="45"/>
      <c r="Q11" s="45"/>
      <c r="R11" s="45"/>
      <c r="S11" s="45"/>
      <c r="T11" s="45"/>
      <c r="U11" s="45"/>
      <c r="V11" s="46"/>
      <c r="W11" s="46"/>
      <c r="X11" s="46"/>
      <c r="Y11" s="46"/>
      <c r="Z11" s="46"/>
      <c r="AA11" s="46"/>
      <c r="AB11" s="46"/>
      <c r="AC11" s="46"/>
      <c r="AD11" s="46"/>
      <c r="AE11" s="46"/>
    </row>
    <row r="12" spans="1:31" x14ac:dyDescent="0.25">
      <c r="J12">
        <v>5</v>
      </c>
      <c r="P12" s="45" t="s">
        <v>67</v>
      </c>
      <c r="Q12" s="45"/>
      <c r="R12" s="45"/>
      <c r="S12" s="45"/>
      <c r="T12" s="45"/>
      <c r="U12" s="45"/>
      <c r="V12" s="46"/>
      <c r="W12" s="46"/>
      <c r="X12" s="46"/>
      <c r="Y12" s="46"/>
      <c r="Z12" s="46"/>
      <c r="AA12" s="46"/>
      <c r="AB12" s="46"/>
      <c r="AC12" s="46"/>
      <c r="AD12" s="46"/>
      <c r="AE12" s="46"/>
    </row>
    <row r="13" spans="1:31" x14ac:dyDescent="0.25">
      <c r="P13" s="45"/>
      <c r="Q13" s="45"/>
      <c r="R13" s="45"/>
      <c r="S13" s="45"/>
      <c r="T13" s="45"/>
      <c r="U13" s="45"/>
      <c r="V13" s="46"/>
      <c r="W13" s="46"/>
      <c r="X13" s="46"/>
      <c r="Y13" s="46"/>
      <c r="Z13" s="46"/>
      <c r="AA13" s="46"/>
      <c r="AB13" s="46"/>
      <c r="AC13" s="46"/>
      <c r="AD13" s="46"/>
      <c r="AE13" s="46"/>
    </row>
    <row r="14" spans="1:31" x14ac:dyDescent="0.25">
      <c r="P14" s="45"/>
      <c r="Q14" s="45"/>
      <c r="R14" s="45"/>
      <c r="S14" s="45"/>
      <c r="T14" s="45"/>
      <c r="U14" s="45"/>
      <c r="V14" s="46"/>
      <c r="W14" s="46"/>
      <c r="X14" s="46"/>
      <c r="Y14" s="46"/>
      <c r="Z14" s="46"/>
      <c r="AA14" s="46"/>
      <c r="AB14" s="46"/>
      <c r="AC14" s="46"/>
      <c r="AD14" s="46"/>
      <c r="AE14" s="46"/>
    </row>
    <row r="15" spans="1:31" x14ac:dyDescent="0.25">
      <c r="P15" s="45" t="s">
        <v>68</v>
      </c>
      <c r="Q15" s="45"/>
      <c r="R15" s="45"/>
      <c r="S15" s="45"/>
      <c r="T15" s="45"/>
      <c r="U15" s="45"/>
      <c r="V15" s="47"/>
      <c r="W15" s="47"/>
      <c r="X15" s="47"/>
      <c r="Y15" s="47"/>
      <c r="Z15" s="47"/>
      <c r="AA15" s="47"/>
      <c r="AB15" s="47"/>
      <c r="AC15" s="47"/>
      <c r="AD15" s="47"/>
      <c r="AE15" s="47"/>
    </row>
    <row r="16" spans="1:31" x14ac:dyDescent="0.25">
      <c r="P16" s="45"/>
      <c r="Q16" s="45"/>
      <c r="R16" s="45"/>
      <c r="S16" s="45"/>
      <c r="T16" s="45"/>
      <c r="U16" s="45"/>
      <c r="V16" s="47"/>
      <c r="W16" s="47"/>
      <c r="X16" s="47"/>
      <c r="Y16" s="47"/>
      <c r="Z16" s="47"/>
      <c r="AA16" s="47"/>
      <c r="AB16" s="47"/>
      <c r="AC16" s="47"/>
      <c r="AD16" s="47"/>
      <c r="AE16" s="47"/>
    </row>
    <row r="17" spans="16:31" x14ac:dyDescent="0.25">
      <c r="P17" s="45"/>
      <c r="Q17" s="45"/>
      <c r="R17" s="45"/>
      <c r="S17" s="45"/>
      <c r="T17" s="45"/>
      <c r="U17" s="45"/>
      <c r="V17" s="47"/>
      <c r="W17" s="47"/>
      <c r="X17" s="47"/>
      <c r="Y17" s="47"/>
      <c r="Z17" s="47"/>
      <c r="AA17" s="47"/>
      <c r="AB17" s="47"/>
      <c r="AC17" s="47"/>
      <c r="AD17" s="47"/>
      <c r="AE17" s="47"/>
    </row>
    <row r="18" spans="16:31" x14ac:dyDescent="0.25">
      <c r="P18" s="45" t="s">
        <v>70</v>
      </c>
      <c r="Q18" s="45"/>
      <c r="R18" s="45"/>
      <c r="S18" s="45"/>
      <c r="T18" s="45"/>
      <c r="U18" s="45"/>
      <c r="V18" s="47"/>
      <c r="W18" s="47"/>
      <c r="X18" s="47"/>
      <c r="Y18" s="47"/>
      <c r="Z18" s="47"/>
      <c r="AA18" s="47"/>
      <c r="AB18" s="47"/>
      <c r="AC18" s="47"/>
      <c r="AD18" s="47"/>
      <c r="AE18" s="47"/>
    </row>
    <row r="19" spans="16:31" x14ac:dyDescent="0.25">
      <c r="P19" s="45"/>
      <c r="Q19" s="45"/>
      <c r="R19" s="45"/>
      <c r="S19" s="45"/>
      <c r="T19" s="45"/>
      <c r="U19" s="45"/>
      <c r="V19" s="47"/>
      <c r="W19" s="47"/>
      <c r="X19" s="47"/>
      <c r="Y19" s="47"/>
      <c r="Z19" s="47"/>
      <c r="AA19" s="47"/>
      <c r="AB19" s="47"/>
      <c r="AC19" s="47"/>
      <c r="AD19" s="47"/>
      <c r="AE19" s="47"/>
    </row>
    <row r="20" spans="16:31" x14ac:dyDescent="0.25">
      <c r="P20" s="47" t="s">
        <v>77</v>
      </c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</row>
    <row r="21" spans="16:31" x14ac:dyDescent="0.25">
      <c r="P21" s="48" t="s">
        <v>66</v>
      </c>
      <c r="Q21" s="48"/>
      <c r="R21" s="48"/>
      <c r="S21" s="48"/>
      <c r="T21" s="48"/>
      <c r="U21" s="48"/>
      <c r="V21" s="47"/>
      <c r="W21" s="47"/>
      <c r="X21" s="47"/>
      <c r="Y21" s="47"/>
      <c r="Z21" s="47"/>
      <c r="AA21" s="47"/>
      <c r="AB21" s="47"/>
      <c r="AC21" s="47"/>
      <c r="AD21" s="47"/>
      <c r="AE21" s="47"/>
    </row>
    <row r="22" spans="16:31" x14ac:dyDescent="0.25">
      <c r="P22" s="48"/>
      <c r="Q22" s="48"/>
      <c r="R22" s="48"/>
      <c r="S22" s="48"/>
      <c r="T22" s="48"/>
      <c r="U22" s="48"/>
      <c r="V22" s="47"/>
      <c r="W22" s="47"/>
      <c r="X22" s="47"/>
      <c r="Y22" s="47"/>
      <c r="Z22" s="47"/>
      <c r="AA22" s="47"/>
      <c r="AB22" s="47"/>
      <c r="AC22" s="47"/>
      <c r="AD22" s="47"/>
      <c r="AE22" s="47"/>
    </row>
    <row r="23" spans="16:31" x14ac:dyDescent="0.25">
      <c r="P23" s="48" t="s">
        <v>67</v>
      </c>
      <c r="Q23" s="48"/>
      <c r="R23" s="48"/>
      <c r="S23" s="48"/>
      <c r="T23" s="48"/>
      <c r="U23" s="48"/>
      <c r="V23" s="47"/>
      <c r="W23" s="47"/>
      <c r="X23" s="47"/>
      <c r="Y23" s="47"/>
      <c r="Z23" s="47"/>
      <c r="AA23" s="47"/>
      <c r="AB23" s="47"/>
      <c r="AC23" s="47"/>
      <c r="AD23" s="47"/>
      <c r="AE23" s="47"/>
    </row>
    <row r="24" spans="16:31" x14ac:dyDescent="0.25">
      <c r="P24" s="48"/>
      <c r="Q24" s="48"/>
      <c r="R24" s="48"/>
      <c r="S24" s="48"/>
      <c r="T24" s="48"/>
      <c r="U24" s="48"/>
      <c r="V24" s="47"/>
      <c r="W24" s="47"/>
      <c r="X24" s="47"/>
      <c r="Y24" s="47"/>
      <c r="Z24" s="47"/>
      <c r="AA24" s="47"/>
      <c r="AB24" s="47"/>
      <c r="AC24" s="47"/>
      <c r="AD24" s="47"/>
      <c r="AE24" s="47"/>
    </row>
    <row r="25" spans="16:31" x14ac:dyDescent="0.25">
      <c r="P25" s="48" t="s">
        <v>68</v>
      </c>
      <c r="Q25" s="48"/>
      <c r="R25" s="48"/>
      <c r="S25" s="48"/>
      <c r="T25" s="48"/>
      <c r="U25" s="48"/>
      <c r="V25" s="47"/>
      <c r="W25" s="47"/>
      <c r="X25" s="47"/>
      <c r="Y25" s="47"/>
      <c r="Z25" s="47"/>
      <c r="AA25" s="47"/>
      <c r="AB25" s="47"/>
      <c r="AC25" s="47"/>
      <c r="AD25" s="47"/>
      <c r="AE25" s="47"/>
    </row>
    <row r="26" spans="16:31" x14ac:dyDescent="0.25">
      <c r="P26" s="48" t="s">
        <v>70</v>
      </c>
      <c r="Q26" s="48"/>
      <c r="R26" s="48"/>
      <c r="S26" s="48"/>
      <c r="T26" s="48"/>
      <c r="U26" s="48"/>
      <c r="V26" s="47" t="s">
        <v>69</v>
      </c>
      <c r="W26" s="47"/>
      <c r="X26" s="47"/>
      <c r="Y26" s="47"/>
      <c r="Z26" s="47"/>
      <c r="AA26" s="47"/>
      <c r="AB26" s="47"/>
      <c r="AC26" s="47"/>
      <c r="AD26" s="47"/>
      <c r="AE26" s="47"/>
    </row>
    <row r="27" spans="16:31" x14ac:dyDescent="0.25">
      <c r="P27" s="36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8"/>
    </row>
    <row r="28" spans="16:31" x14ac:dyDescent="0.25">
      <c r="P28" s="36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8"/>
    </row>
    <row r="29" spans="16:31" ht="15.75" thickBot="1" x14ac:dyDescent="0.3">
      <c r="P29" s="39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1"/>
    </row>
    <row r="30" spans="16:31" x14ac:dyDescent="0.25"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</row>
    <row r="31" spans="16:31" x14ac:dyDescent="0.25"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</row>
    <row r="32" spans="16:31" x14ac:dyDescent="0.25"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</row>
    <row r="33" spans="1:5" ht="15.75" thickBot="1" x14ac:dyDescent="0.3">
      <c r="A33" s="103"/>
      <c r="B33" s="104"/>
      <c r="C33" s="104"/>
      <c r="D33" s="104"/>
      <c r="E33" s="104"/>
    </row>
  </sheetData>
  <mergeCells count="56">
    <mergeCell ref="A33:E33"/>
    <mergeCell ref="S6:U6"/>
    <mergeCell ref="V6:X6"/>
    <mergeCell ref="Y6:AA6"/>
    <mergeCell ref="AB6:AD6"/>
    <mergeCell ref="A6:C6"/>
    <mergeCell ref="G6:I6"/>
    <mergeCell ref="J6:L6"/>
    <mergeCell ref="M6:O6"/>
    <mergeCell ref="P6:R6"/>
    <mergeCell ref="P12:U14"/>
    <mergeCell ref="V12:AE14"/>
    <mergeCell ref="P15:U17"/>
    <mergeCell ref="V15:AE17"/>
    <mergeCell ref="P18:U19"/>
    <mergeCell ref="V18:AE19"/>
    <mergeCell ref="A4:C4"/>
    <mergeCell ref="G4:I4"/>
    <mergeCell ref="J4:L4"/>
    <mergeCell ref="M4:O4"/>
    <mergeCell ref="P4:R4"/>
    <mergeCell ref="A5:C5"/>
    <mergeCell ref="G5:I5"/>
    <mergeCell ref="J5:L5"/>
    <mergeCell ref="M5:O5"/>
    <mergeCell ref="P5:R5"/>
    <mergeCell ref="A2:E2"/>
    <mergeCell ref="A3:C3"/>
    <mergeCell ref="G3:I3"/>
    <mergeCell ref="J3:L3"/>
    <mergeCell ref="M3:O3"/>
    <mergeCell ref="P3:R3"/>
    <mergeCell ref="S3:U3"/>
    <mergeCell ref="V3:X3"/>
    <mergeCell ref="P8:AE8"/>
    <mergeCell ref="P9:U11"/>
    <mergeCell ref="V9:AE11"/>
    <mergeCell ref="S4:U4"/>
    <mergeCell ref="V4:X4"/>
    <mergeCell ref="Y4:AA4"/>
    <mergeCell ref="AB4:AD4"/>
    <mergeCell ref="Y3:AA3"/>
    <mergeCell ref="AB3:AD3"/>
    <mergeCell ref="S5:U5"/>
    <mergeCell ref="V5:X5"/>
    <mergeCell ref="Y5:AA5"/>
    <mergeCell ref="AB5:AD5"/>
    <mergeCell ref="P25:U25"/>
    <mergeCell ref="V25:AE25"/>
    <mergeCell ref="P26:U26"/>
    <mergeCell ref="V26:AE26"/>
    <mergeCell ref="P20:AE20"/>
    <mergeCell ref="P21:U22"/>
    <mergeCell ref="V21:AE22"/>
    <mergeCell ref="P23:U24"/>
    <mergeCell ref="V23:AE2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E115"/>
  <sheetViews>
    <sheetView view="pageBreakPreview" zoomScaleNormal="100" zoomScaleSheetLayoutView="100" workbookViewId="0">
      <selection activeCell="D62" sqref="D62:F63"/>
    </sheetView>
  </sheetViews>
  <sheetFormatPr baseColWidth="10" defaultColWidth="11.5703125" defaultRowHeight="15" x14ac:dyDescent="0.25"/>
  <cols>
    <col min="1" max="2" width="11.5703125" customWidth="1"/>
    <col min="3" max="3" width="19.85546875" customWidth="1"/>
    <col min="4" max="4" width="11.5703125" customWidth="1"/>
    <col min="5" max="5" width="12.7109375" customWidth="1"/>
    <col min="6" max="6" width="11.5703125" customWidth="1"/>
    <col min="7" max="7" width="11.85546875" customWidth="1"/>
    <col min="8" max="8" width="1.85546875" customWidth="1"/>
    <col min="9" max="9" width="0.28515625" customWidth="1"/>
    <col min="10" max="10" width="8.42578125" customWidth="1"/>
    <col min="11" max="11" width="3.7109375" hidden="1" customWidth="1"/>
    <col min="12" max="12" width="11.42578125" hidden="1" customWidth="1"/>
    <col min="13" max="13" width="8.42578125" customWidth="1"/>
    <col min="14" max="15" width="11.42578125" hidden="1" customWidth="1"/>
    <col min="16" max="16" width="8.85546875" customWidth="1"/>
    <col min="17" max="17" width="0.140625" hidden="1" customWidth="1"/>
    <col min="18" max="18" width="11.42578125" hidden="1" customWidth="1"/>
    <col min="19" max="19" width="9.5703125" customWidth="1"/>
    <col min="20" max="21" width="11.42578125" hidden="1" customWidth="1"/>
    <col min="22" max="22" width="9.42578125" customWidth="1"/>
    <col min="23" max="24" width="11.42578125" hidden="1" customWidth="1"/>
    <col min="25" max="25" width="7.85546875" customWidth="1"/>
    <col min="26" max="26" width="3.140625" customWidth="1"/>
    <col min="27" max="27" width="11.42578125" hidden="1" customWidth="1"/>
    <col min="28" max="29" width="3.28515625" customWidth="1"/>
    <col min="30" max="30" width="3" customWidth="1"/>
  </cols>
  <sheetData>
    <row r="2" spans="1:31" ht="15.75" thickBot="1" x14ac:dyDescent="0.3">
      <c r="A2" s="103" t="s">
        <v>84</v>
      </c>
      <c r="B2" s="104"/>
      <c r="C2" s="104"/>
      <c r="D2" s="104"/>
      <c r="E2" s="104"/>
    </row>
    <row r="3" spans="1:31" ht="39" x14ac:dyDescent="0.25">
      <c r="A3" s="89" t="s">
        <v>88</v>
      </c>
      <c r="B3" s="84"/>
      <c r="C3" s="84"/>
      <c r="D3" s="5" t="s">
        <v>89</v>
      </c>
      <c r="E3" s="5" t="s">
        <v>90</v>
      </c>
      <c r="F3" s="5" t="s">
        <v>91</v>
      </c>
      <c r="G3" s="5" t="s">
        <v>100</v>
      </c>
    </row>
    <row r="4" spans="1:31" ht="31.5" customHeight="1" x14ac:dyDescent="0.25">
      <c r="A4" s="109" t="s">
        <v>62</v>
      </c>
      <c r="B4" s="62"/>
      <c r="C4" s="62"/>
      <c r="D4" s="11"/>
      <c r="E4" s="11"/>
      <c r="F4" s="11"/>
      <c r="G4" s="11"/>
      <c r="V4" t="s">
        <v>92</v>
      </c>
    </row>
    <row r="5" spans="1:31" x14ac:dyDescent="0.25">
      <c r="A5" s="109" t="s">
        <v>87</v>
      </c>
      <c r="B5" s="62"/>
      <c r="C5" s="62"/>
      <c r="D5" s="24"/>
      <c r="E5" s="11"/>
      <c r="F5" s="11"/>
      <c r="G5" s="11"/>
    </row>
    <row r="6" spans="1:31" ht="15.75" thickBot="1" x14ac:dyDescent="0.3">
      <c r="A6" s="107" t="s">
        <v>64</v>
      </c>
      <c r="B6" s="108"/>
      <c r="C6" s="108"/>
      <c r="D6" s="15">
        <f>IFERROR((D4*1/D5)-1,0)*-1</f>
        <v>0</v>
      </c>
      <c r="E6" s="15">
        <f>IFERROR((E4*1/E5)-1,0)*-1</f>
        <v>0</v>
      </c>
      <c r="F6" s="22">
        <f>IFERROR((F4*1/F5)-1,0)*-1</f>
        <v>0</v>
      </c>
      <c r="G6" s="22">
        <f>IFERROR((G4*1/G5)-1,0)*-1</f>
        <v>0</v>
      </c>
    </row>
    <row r="7" spans="1:31" x14ac:dyDescent="0.25">
      <c r="P7" s="4"/>
    </row>
    <row r="8" spans="1:31" ht="15" customHeight="1" x14ac:dyDescent="0.25">
      <c r="P8" s="44" t="s">
        <v>76</v>
      </c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</row>
    <row r="9" spans="1:31" x14ac:dyDescent="0.25">
      <c r="P9" s="45" t="s">
        <v>66</v>
      </c>
      <c r="Q9" s="45"/>
      <c r="R9" s="45"/>
      <c r="S9" s="45"/>
      <c r="T9" s="45"/>
      <c r="U9" s="45"/>
      <c r="V9" s="46"/>
      <c r="W9" s="46"/>
      <c r="X9" s="46"/>
      <c r="Y9" s="46"/>
      <c r="Z9" s="46"/>
      <c r="AA9" s="46"/>
      <c r="AB9" s="46"/>
      <c r="AC9" s="46"/>
      <c r="AD9" s="46"/>
      <c r="AE9" s="46"/>
    </row>
    <row r="10" spans="1:31" x14ac:dyDescent="0.25">
      <c r="P10" s="45"/>
      <c r="Q10" s="45"/>
      <c r="R10" s="45"/>
      <c r="S10" s="45"/>
      <c r="T10" s="45"/>
      <c r="U10" s="45"/>
      <c r="V10" s="46"/>
      <c r="W10" s="46"/>
      <c r="X10" s="46"/>
      <c r="Y10" s="46"/>
      <c r="Z10" s="46"/>
      <c r="AA10" s="46"/>
      <c r="AB10" s="46"/>
      <c r="AC10" s="46"/>
      <c r="AD10" s="46"/>
      <c r="AE10" s="46"/>
    </row>
    <row r="11" spans="1:31" x14ac:dyDescent="0.25">
      <c r="P11" s="45"/>
      <c r="Q11" s="45"/>
      <c r="R11" s="45"/>
      <c r="S11" s="45"/>
      <c r="T11" s="45"/>
      <c r="U11" s="45"/>
      <c r="V11" s="46"/>
      <c r="W11" s="46"/>
      <c r="X11" s="46"/>
      <c r="Y11" s="46"/>
      <c r="Z11" s="46"/>
      <c r="AA11" s="46"/>
      <c r="AB11" s="46"/>
      <c r="AC11" s="46"/>
      <c r="AD11" s="46"/>
      <c r="AE11" s="46"/>
    </row>
    <row r="12" spans="1:31" x14ac:dyDescent="0.25">
      <c r="P12" s="45" t="s">
        <v>67</v>
      </c>
      <c r="Q12" s="45"/>
      <c r="R12" s="45"/>
      <c r="S12" s="45"/>
      <c r="T12" s="45"/>
      <c r="U12" s="45"/>
      <c r="V12" s="46"/>
      <c r="W12" s="46"/>
      <c r="X12" s="46"/>
      <c r="Y12" s="46"/>
      <c r="Z12" s="46"/>
      <c r="AA12" s="46"/>
      <c r="AB12" s="46"/>
      <c r="AC12" s="46"/>
      <c r="AD12" s="46"/>
      <c r="AE12" s="46"/>
    </row>
    <row r="13" spans="1:31" x14ac:dyDescent="0.25">
      <c r="P13" s="45"/>
      <c r="Q13" s="45"/>
      <c r="R13" s="45"/>
      <c r="S13" s="45"/>
      <c r="T13" s="45"/>
      <c r="U13" s="45"/>
      <c r="V13" s="46"/>
      <c r="W13" s="46"/>
      <c r="X13" s="46"/>
      <c r="Y13" s="46"/>
      <c r="Z13" s="46"/>
      <c r="AA13" s="46"/>
      <c r="AB13" s="46"/>
      <c r="AC13" s="46"/>
      <c r="AD13" s="46"/>
      <c r="AE13" s="46"/>
    </row>
    <row r="14" spans="1:31" x14ac:dyDescent="0.25">
      <c r="P14" s="45"/>
      <c r="Q14" s="45"/>
      <c r="R14" s="45"/>
      <c r="S14" s="45"/>
      <c r="T14" s="45"/>
      <c r="U14" s="45"/>
      <c r="V14" s="46"/>
      <c r="W14" s="46"/>
      <c r="X14" s="46"/>
      <c r="Y14" s="46"/>
      <c r="Z14" s="46"/>
      <c r="AA14" s="46"/>
      <c r="AB14" s="46"/>
      <c r="AC14" s="46"/>
      <c r="AD14" s="46"/>
      <c r="AE14" s="46"/>
    </row>
    <row r="15" spans="1:31" x14ac:dyDescent="0.25">
      <c r="P15" s="45" t="s">
        <v>68</v>
      </c>
      <c r="Q15" s="45"/>
      <c r="R15" s="45"/>
      <c r="S15" s="45"/>
      <c r="T15" s="45"/>
      <c r="U15" s="45"/>
      <c r="V15" s="47"/>
      <c r="W15" s="47"/>
      <c r="X15" s="47"/>
      <c r="Y15" s="47"/>
      <c r="Z15" s="47"/>
      <c r="AA15" s="47"/>
      <c r="AB15" s="47"/>
      <c r="AC15" s="47"/>
      <c r="AD15" s="47"/>
      <c r="AE15" s="47"/>
    </row>
    <row r="16" spans="1:31" x14ac:dyDescent="0.25">
      <c r="P16" s="45"/>
      <c r="Q16" s="45"/>
      <c r="R16" s="45"/>
      <c r="S16" s="45"/>
      <c r="T16" s="45"/>
      <c r="U16" s="45"/>
      <c r="V16" s="47"/>
      <c r="W16" s="47"/>
      <c r="X16" s="47"/>
      <c r="Y16" s="47"/>
      <c r="Z16" s="47"/>
      <c r="AA16" s="47"/>
      <c r="AB16" s="47"/>
      <c r="AC16" s="47"/>
      <c r="AD16" s="47"/>
      <c r="AE16" s="47"/>
    </row>
    <row r="17" spans="16:31" x14ac:dyDescent="0.25">
      <c r="P17" s="45"/>
      <c r="Q17" s="45"/>
      <c r="R17" s="45"/>
      <c r="S17" s="45"/>
      <c r="T17" s="45"/>
      <c r="U17" s="45"/>
      <c r="V17" s="47"/>
      <c r="W17" s="47"/>
      <c r="X17" s="47"/>
      <c r="Y17" s="47"/>
      <c r="Z17" s="47"/>
      <c r="AA17" s="47"/>
      <c r="AB17" s="47"/>
      <c r="AC17" s="47"/>
      <c r="AD17" s="47"/>
      <c r="AE17" s="47"/>
    </row>
    <row r="18" spans="16:31" x14ac:dyDescent="0.25">
      <c r="P18" s="45" t="s">
        <v>70</v>
      </c>
      <c r="Q18" s="45"/>
      <c r="R18" s="45"/>
      <c r="S18" s="45"/>
      <c r="T18" s="45"/>
      <c r="U18" s="45"/>
      <c r="V18" s="47"/>
      <c r="W18" s="47"/>
      <c r="X18" s="47"/>
      <c r="Y18" s="47"/>
      <c r="Z18" s="47"/>
      <c r="AA18" s="47"/>
      <c r="AB18" s="47"/>
      <c r="AC18" s="47"/>
      <c r="AD18" s="47"/>
      <c r="AE18" s="47"/>
    </row>
    <row r="19" spans="16:31" x14ac:dyDescent="0.25">
      <c r="P19" s="45"/>
      <c r="Q19" s="45"/>
      <c r="R19" s="45"/>
      <c r="S19" s="45"/>
      <c r="T19" s="45"/>
      <c r="U19" s="45"/>
      <c r="V19" s="47"/>
      <c r="W19" s="47"/>
      <c r="X19" s="47"/>
      <c r="Y19" s="47"/>
      <c r="Z19" s="47"/>
      <c r="AA19" s="47"/>
      <c r="AB19" s="47"/>
      <c r="AC19" s="47"/>
      <c r="AD19" s="47"/>
      <c r="AE19" s="47"/>
    </row>
    <row r="20" spans="16:31" x14ac:dyDescent="0.25">
      <c r="P20" s="47" t="s">
        <v>77</v>
      </c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</row>
    <row r="21" spans="16:31" x14ac:dyDescent="0.25">
      <c r="P21" s="48" t="s">
        <v>66</v>
      </c>
      <c r="Q21" s="48"/>
      <c r="R21" s="48"/>
      <c r="S21" s="48"/>
      <c r="T21" s="48"/>
      <c r="U21" s="48"/>
      <c r="V21" s="47"/>
      <c r="W21" s="47"/>
      <c r="X21" s="47"/>
      <c r="Y21" s="47"/>
      <c r="Z21" s="47"/>
      <c r="AA21" s="47"/>
      <c r="AB21" s="47"/>
      <c r="AC21" s="47"/>
      <c r="AD21" s="47"/>
      <c r="AE21" s="47"/>
    </row>
    <row r="22" spans="16:31" x14ac:dyDescent="0.25">
      <c r="P22" s="48"/>
      <c r="Q22" s="48"/>
      <c r="R22" s="48"/>
      <c r="S22" s="48"/>
      <c r="T22" s="48"/>
      <c r="U22" s="48"/>
      <c r="V22" s="47"/>
      <c r="W22" s="47"/>
      <c r="X22" s="47"/>
      <c r="Y22" s="47"/>
      <c r="Z22" s="47"/>
      <c r="AA22" s="47"/>
      <c r="AB22" s="47"/>
      <c r="AC22" s="47"/>
      <c r="AD22" s="47"/>
      <c r="AE22" s="47"/>
    </row>
    <row r="23" spans="16:31" ht="15" customHeight="1" x14ac:dyDescent="0.25">
      <c r="P23" s="48" t="s">
        <v>67</v>
      </c>
      <c r="Q23" s="48"/>
      <c r="R23" s="48"/>
      <c r="S23" s="48"/>
      <c r="T23" s="48"/>
      <c r="U23" s="48"/>
      <c r="V23" s="47"/>
      <c r="W23" s="47"/>
      <c r="X23" s="47"/>
      <c r="Y23" s="47"/>
      <c r="Z23" s="47"/>
      <c r="AA23" s="47"/>
      <c r="AB23" s="47"/>
      <c r="AC23" s="47"/>
      <c r="AD23" s="47"/>
      <c r="AE23" s="47"/>
    </row>
    <row r="24" spans="16:31" x14ac:dyDescent="0.25">
      <c r="P24" s="48"/>
      <c r="Q24" s="48"/>
      <c r="R24" s="48"/>
      <c r="S24" s="48"/>
      <c r="T24" s="48"/>
      <c r="U24" s="48"/>
      <c r="V24" s="47"/>
      <c r="W24" s="47"/>
      <c r="X24" s="47"/>
      <c r="Y24" s="47"/>
      <c r="Z24" s="47"/>
      <c r="AA24" s="47"/>
      <c r="AB24" s="47"/>
      <c r="AC24" s="47"/>
      <c r="AD24" s="47"/>
      <c r="AE24" s="47"/>
    </row>
    <row r="25" spans="16:31" x14ac:dyDescent="0.25">
      <c r="P25" s="48" t="s">
        <v>68</v>
      </c>
      <c r="Q25" s="48"/>
      <c r="R25" s="48"/>
      <c r="S25" s="48"/>
      <c r="T25" s="48"/>
      <c r="U25" s="48"/>
      <c r="V25" s="47"/>
      <c r="W25" s="47"/>
      <c r="X25" s="47"/>
      <c r="Y25" s="47"/>
      <c r="Z25" s="47"/>
      <c r="AA25" s="47"/>
      <c r="AB25" s="47"/>
      <c r="AC25" s="47"/>
      <c r="AD25" s="47"/>
      <c r="AE25" s="47"/>
    </row>
    <row r="26" spans="16:31" x14ac:dyDescent="0.25">
      <c r="P26" s="48" t="s">
        <v>70</v>
      </c>
      <c r="Q26" s="48"/>
      <c r="R26" s="48"/>
      <c r="S26" s="48"/>
      <c r="T26" s="48"/>
      <c r="U26" s="48"/>
      <c r="V26" s="47" t="s">
        <v>69</v>
      </c>
      <c r="W26" s="47"/>
      <c r="X26" s="47"/>
      <c r="Y26" s="47"/>
      <c r="Z26" s="47"/>
      <c r="AA26" s="47"/>
      <c r="AB26" s="47"/>
      <c r="AC26" s="47"/>
      <c r="AD26" s="47"/>
      <c r="AE26" s="47"/>
    </row>
    <row r="27" spans="16:31" x14ac:dyDescent="0.25">
      <c r="P27" s="36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8"/>
    </row>
    <row r="28" spans="16:31" x14ac:dyDescent="0.25">
      <c r="P28" s="36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8"/>
    </row>
    <row r="29" spans="16:31" ht="15.75" thickBot="1" x14ac:dyDescent="0.3">
      <c r="P29" s="39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1"/>
    </row>
    <row r="30" spans="16:31" x14ac:dyDescent="0.25"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</row>
    <row r="31" spans="16:31" x14ac:dyDescent="0.25"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</row>
    <row r="32" spans="16:31" x14ac:dyDescent="0.25"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</row>
    <row r="33" spans="1:31" ht="15.75" thickBot="1" x14ac:dyDescent="0.3">
      <c r="A33" s="103" t="s">
        <v>72</v>
      </c>
      <c r="B33" s="104"/>
      <c r="C33" s="104"/>
      <c r="D33" s="104"/>
      <c r="E33" s="104"/>
    </row>
    <row r="34" spans="1:31" ht="26.25" x14ac:dyDescent="0.25">
      <c r="A34" s="89" t="s">
        <v>49</v>
      </c>
      <c r="B34" s="84"/>
      <c r="C34" s="84"/>
      <c r="D34" s="5" t="s">
        <v>89</v>
      </c>
      <c r="E34" s="5" t="s">
        <v>90</v>
      </c>
      <c r="F34" s="5" t="s">
        <v>91</v>
      </c>
      <c r="G34" s="5" t="s">
        <v>100</v>
      </c>
    </row>
    <row r="35" spans="1:31" ht="33.75" customHeight="1" x14ac:dyDescent="0.25">
      <c r="A35" s="90" t="s">
        <v>73</v>
      </c>
      <c r="B35" s="91"/>
      <c r="C35" s="92"/>
      <c r="D35" s="13"/>
      <c r="E35" s="25"/>
      <c r="F35" s="13"/>
      <c r="G35" s="11"/>
    </row>
    <row r="36" spans="1:31" ht="33.75" customHeight="1" x14ac:dyDescent="0.25">
      <c r="A36" s="90" t="s">
        <v>74</v>
      </c>
      <c r="B36" s="91"/>
      <c r="C36" s="92"/>
      <c r="D36" s="24"/>
      <c r="E36" s="11"/>
      <c r="F36" s="11"/>
      <c r="G36" s="11"/>
    </row>
    <row r="37" spans="1:31" ht="15.75" thickBot="1" x14ac:dyDescent="0.3">
      <c r="A37" s="172" t="s">
        <v>75</v>
      </c>
      <c r="B37" s="173"/>
      <c r="C37" s="173"/>
      <c r="D37" s="8">
        <f>IFERROR(D35/D36,0)</f>
        <v>0</v>
      </c>
      <c r="E37" s="8">
        <f>IFERROR(E35/E36,0)</f>
        <v>0</v>
      </c>
      <c r="F37" s="8">
        <f>IFERROR(F35/F36,0)</f>
        <v>0</v>
      </c>
      <c r="G37" s="22">
        <f>IFERROR((G35*1/G36)-1,0)*-1</f>
        <v>0</v>
      </c>
    </row>
    <row r="38" spans="1:31" x14ac:dyDescent="0.25">
      <c r="P38" s="4"/>
    </row>
    <row r="39" spans="1:31" ht="15" customHeight="1" x14ac:dyDescent="0.25">
      <c r="P39" s="44" t="s">
        <v>76</v>
      </c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</row>
    <row r="40" spans="1:31" x14ac:dyDescent="0.25">
      <c r="P40" s="45" t="s">
        <v>66</v>
      </c>
      <c r="Q40" s="45"/>
      <c r="R40" s="45"/>
      <c r="S40" s="45"/>
      <c r="T40" s="45"/>
      <c r="U40" s="45"/>
      <c r="V40" s="46"/>
      <c r="W40" s="46"/>
      <c r="X40" s="46"/>
      <c r="Y40" s="46"/>
      <c r="Z40" s="46"/>
      <c r="AA40" s="46"/>
      <c r="AB40" s="46"/>
      <c r="AC40" s="46"/>
      <c r="AD40" s="46"/>
      <c r="AE40" s="46"/>
    </row>
    <row r="41" spans="1:31" x14ac:dyDescent="0.25">
      <c r="P41" s="45"/>
      <c r="Q41" s="45"/>
      <c r="R41" s="45"/>
      <c r="S41" s="45"/>
      <c r="T41" s="45"/>
      <c r="U41" s="45"/>
      <c r="V41" s="46"/>
      <c r="W41" s="46"/>
      <c r="X41" s="46"/>
      <c r="Y41" s="46"/>
      <c r="Z41" s="46"/>
      <c r="AA41" s="46"/>
      <c r="AB41" s="46"/>
      <c r="AC41" s="46"/>
      <c r="AD41" s="46"/>
      <c r="AE41" s="46"/>
    </row>
    <row r="42" spans="1:31" x14ac:dyDescent="0.25">
      <c r="P42" s="45"/>
      <c r="Q42" s="45"/>
      <c r="R42" s="45"/>
      <c r="S42" s="45"/>
      <c r="T42" s="45"/>
      <c r="U42" s="45"/>
      <c r="V42" s="46"/>
      <c r="W42" s="46"/>
      <c r="X42" s="46"/>
      <c r="Y42" s="46"/>
      <c r="Z42" s="46"/>
      <c r="AA42" s="46"/>
      <c r="AB42" s="46"/>
      <c r="AC42" s="46"/>
      <c r="AD42" s="46"/>
      <c r="AE42" s="46"/>
    </row>
    <row r="43" spans="1:31" x14ac:dyDescent="0.25">
      <c r="P43" s="45" t="s">
        <v>67</v>
      </c>
      <c r="Q43" s="45"/>
      <c r="R43" s="45"/>
      <c r="S43" s="45"/>
      <c r="T43" s="45"/>
      <c r="U43" s="45"/>
      <c r="V43" s="46"/>
      <c r="W43" s="46"/>
      <c r="X43" s="46"/>
      <c r="Y43" s="46"/>
      <c r="Z43" s="46"/>
      <c r="AA43" s="46"/>
      <c r="AB43" s="46"/>
      <c r="AC43" s="46"/>
      <c r="AD43" s="46"/>
      <c r="AE43" s="46"/>
    </row>
    <row r="44" spans="1:31" x14ac:dyDescent="0.25">
      <c r="P44" s="45"/>
      <c r="Q44" s="45"/>
      <c r="R44" s="45"/>
      <c r="S44" s="45"/>
      <c r="T44" s="45"/>
      <c r="U44" s="45"/>
      <c r="V44" s="46"/>
      <c r="W44" s="46"/>
      <c r="X44" s="46"/>
      <c r="Y44" s="46"/>
      <c r="Z44" s="46"/>
      <c r="AA44" s="46"/>
      <c r="AB44" s="46"/>
      <c r="AC44" s="46"/>
      <c r="AD44" s="46"/>
      <c r="AE44" s="46"/>
    </row>
    <row r="45" spans="1:31" x14ac:dyDescent="0.25">
      <c r="P45" s="45"/>
      <c r="Q45" s="45"/>
      <c r="R45" s="45"/>
      <c r="S45" s="45"/>
      <c r="T45" s="45"/>
      <c r="U45" s="45"/>
      <c r="V45" s="46"/>
      <c r="W45" s="46"/>
      <c r="X45" s="46"/>
      <c r="Y45" s="46"/>
      <c r="Z45" s="46"/>
      <c r="AA45" s="46"/>
      <c r="AB45" s="46"/>
      <c r="AC45" s="46"/>
      <c r="AD45" s="46"/>
      <c r="AE45" s="46"/>
    </row>
    <row r="46" spans="1:31" x14ac:dyDescent="0.25">
      <c r="P46" s="45" t="s">
        <v>68</v>
      </c>
      <c r="Q46" s="45"/>
      <c r="R46" s="45"/>
      <c r="S46" s="45"/>
      <c r="T46" s="45"/>
      <c r="U46" s="45"/>
      <c r="V46" s="47"/>
      <c r="W46" s="47"/>
      <c r="X46" s="47"/>
      <c r="Y46" s="47"/>
      <c r="Z46" s="47"/>
      <c r="AA46" s="47"/>
      <c r="AB46" s="47"/>
      <c r="AC46" s="47"/>
      <c r="AD46" s="47"/>
      <c r="AE46" s="47"/>
    </row>
    <row r="47" spans="1:31" x14ac:dyDescent="0.25">
      <c r="P47" s="45"/>
      <c r="Q47" s="45"/>
      <c r="R47" s="45"/>
      <c r="S47" s="45"/>
      <c r="T47" s="45"/>
      <c r="U47" s="45"/>
      <c r="V47" s="47"/>
      <c r="W47" s="47"/>
      <c r="X47" s="47"/>
      <c r="Y47" s="47"/>
      <c r="Z47" s="47"/>
      <c r="AA47" s="47"/>
      <c r="AB47" s="47"/>
      <c r="AC47" s="47"/>
      <c r="AD47" s="47"/>
      <c r="AE47" s="47"/>
    </row>
    <row r="48" spans="1:31" x14ac:dyDescent="0.25">
      <c r="P48" s="45"/>
      <c r="Q48" s="45"/>
      <c r="R48" s="45"/>
      <c r="S48" s="45"/>
      <c r="T48" s="45"/>
      <c r="U48" s="45"/>
      <c r="V48" s="47"/>
      <c r="W48" s="47"/>
      <c r="X48" s="47"/>
      <c r="Y48" s="47"/>
      <c r="Z48" s="47"/>
      <c r="AA48" s="47"/>
      <c r="AB48" s="47"/>
      <c r="AC48" s="47"/>
      <c r="AD48" s="47"/>
      <c r="AE48" s="47"/>
    </row>
    <row r="49" spans="1:31" x14ac:dyDescent="0.25">
      <c r="P49" s="45" t="s">
        <v>70</v>
      </c>
      <c r="Q49" s="45"/>
      <c r="R49" s="45"/>
      <c r="S49" s="45"/>
      <c r="T49" s="45"/>
      <c r="U49" s="45"/>
      <c r="V49" s="47"/>
      <c r="W49" s="47"/>
      <c r="X49" s="47"/>
      <c r="Y49" s="47"/>
      <c r="Z49" s="47"/>
      <c r="AA49" s="47"/>
      <c r="AB49" s="47"/>
      <c r="AC49" s="47"/>
      <c r="AD49" s="47"/>
      <c r="AE49" s="47"/>
    </row>
    <row r="50" spans="1:31" x14ac:dyDescent="0.25">
      <c r="P50" s="45"/>
      <c r="Q50" s="45"/>
      <c r="R50" s="45"/>
      <c r="S50" s="45"/>
      <c r="T50" s="45"/>
      <c r="U50" s="45"/>
      <c r="V50" s="47"/>
      <c r="W50" s="47"/>
      <c r="X50" s="47"/>
      <c r="Y50" s="47"/>
      <c r="Z50" s="47"/>
      <c r="AA50" s="47"/>
      <c r="AB50" s="47"/>
      <c r="AC50" s="47"/>
      <c r="AD50" s="47"/>
      <c r="AE50" s="47"/>
    </row>
    <row r="51" spans="1:31" x14ac:dyDescent="0.25">
      <c r="P51" s="47" t="s">
        <v>77</v>
      </c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</row>
    <row r="52" spans="1:31" ht="15" customHeight="1" x14ac:dyDescent="0.25">
      <c r="P52" s="48" t="s">
        <v>66</v>
      </c>
      <c r="Q52" s="48"/>
      <c r="R52" s="48"/>
      <c r="S52" s="48"/>
      <c r="T52" s="48"/>
      <c r="U52" s="48"/>
      <c r="V52" s="47"/>
      <c r="W52" s="47"/>
      <c r="X52" s="47"/>
      <c r="Y52" s="47"/>
      <c r="Z52" s="47"/>
      <c r="AA52" s="47"/>
      <c r="AB52" s="47"/>
      <c r="AC52" s="47"/>
      <c r="AD52" s="47"/>
      <c r="AE52" s="47"/>
    </row>
    <row r="53" spans="1:31" x14ac:dyDescent="0.25">
      <c r="P53" s="48"/>
      <c r="Q53" s="48"/>
      <c r="R53" s="48"/>
      <c r="S53" s="48"/>
      <c r="T53" s="48"/>
      <c r="U53" s="48"/>
      <c r="V53" s="47"/>
      <c r="W53" s="47"/>
      <c r="X53" s="47"/>
      <c r="Y53" s="47"/>
      <c r="Z53" s="47"/>
      <c r="AA53" s="47"/>
      <c r="AB53" s="47"/>
      <c r="AC53" s="47"/>
      <c r="AD53" s="47"/>
      <c r="AE53" s="47"/>
    </row>
    <row r="54" spans="1:31" x14ac:dyDescent="0.25">
      <c r="P54" s="48" t="s">
        <v>67</v>
      </c>
      <c r="Q54" s="48"/>
      <c r="R54" s="48"/>
      <c r="S54" s="48"/>
      <c r="T54" s="48"/>
      <c r="U54" s="48"/>
      <c r="V54" s="47"/>
      <c r="W54" s="47"/>
      <c r="X54" s="47"/>
      <c r="Y54" s="47"/>
      <c r="Z54" s="47"/>
      <c r="AA54" s="47"/>
      <c r="AB54" s="47"/>
      <c r="AC54" s="47"/>
      <c r="AD54" s="47"/>
      <c r="AE54" s="47"/>
    </row>
    <row r="55" spans="1:31" x14ac:dyDescent="0.25">
      <c r="P55" s="48"/>
      <c r="Q55" s="48"/>
      <c r="R55" s="48"/>
      <c r="S55" s="48"/>
      <c r="T55" s="48"/>
      <c r="U55" s="48"/>
      <c r="V55" s="47"/>
      <c r="W55" s="47"/>
      <c r="X55" s="47"/>
      <c r="Y55" s="47"/>
      <c r="Z55" s="47"/>
      <c r="AA55" s="47"/>
      <c r="AB55" s="47"/>
      <c r="AC55" s="47"/>
      <c r="AD55" s="47"/>
      <c r="AE55" s="47"/>
    </row>
    <row r="56" spans="1:31" x14ac:dyDescent="0.25">
      <c r="P56" s="48" t="s">
        <v>68</v>
      </c>
      <c r="Q56" s="48"/>
      <c r="R56" s="48"/>
      <c r="S56" s="48"/>
      <c r="T56" s="48"/>
      <c r="U56" s="48"/>
      <c r="V56" s="47"/>
      <c r="W56" s="47"/>
      <c r="X56" s="47"/>
      <c r="Y56" s="47"/>
      <c r="Z56" s="47"/>
      <c r="AA56" s="47"/>
      <c r="AB56" s="47"/>
      <c r="AC56" s="47"/>
      <c r="AD56" s="47"/>
      <c r="AE56" s="47"/>
    </row>
    <row r="57" spans="1:31" x14ac:dyDescent="0.25">
      <c r="P57" s="48" t="s">
        <v>70</v>
      </c>
      <c r="Q57" s="48"/>
      <c r="R57" s="48"/>
      <c r="S57" s="48"/>
      <c r="T57" s="48"/>
      <c r="U57" s="48"/>
      <c r="V57" s="47" t="s">
        <v>69</v>
      </c>
      <c r="W57" s="47"/>
      <c r="X57" s="47"/>
      <c r="Y57" s="47"/>
      <c r="Z57" s="47"/>
      <c r="AA57" s="47"/>
      <c r="AB57" s="47"/>
      <c r="AC57" s="47"/>
      <c r="AD57" s="47"/>
      <c r="AE57" s="47"/>
    </row>
    <row r="58" spans="1:31" x14ac:dyDescent="0.25">
      <c r="P58" s="36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8"/>
    </row>
    <row r="59" spans="1:31" ht="50.25" customHeight="1" x14ac:dyDescent="0.25">
      <c r="P59" s="36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8"/>
    </row>
    <row r="60" spans="1:31" ht="23.25" customHeight="1" thickBot="1" x14ac:dyDescent="0.3">
      <c r="A60" s="103" t="s">
        <v>78</v>
      </c>
      <c r="B60" s="104"/>
      <c r="C60" s="104"/>
      <c r="D60" s="104"/>
      <c r="E60" s="104"/>
      <c r="P60" s="39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1"/>
    </row>
    <row r="61" spans="1:31" ht="26.25" x14ac:dyDescent="0.25">
      <c r="A61" s="89" t="s">
        <v>49</v>
      </c>
      <c r="B61" s="84"/>
      <c r="C61" s="84"/>
      <c r="D61" s="5" t="s">
        <v>89</v>
      </c>
      <c r="E61" s="5" t="s">
        <v>90</v>
      </c>
      <c r="F61" s="5" t="s">
        <v>91</v>
      </c>
      <c r="G61" s="5" t="s">
        <v>100</v>
      </c>
    </row>
    <row r="62" spans="1:31" ht="27.75" customHeight="1" x14ac:dyDescent="0.25">
      <c r="A62" s="73" t="s">
        <v>79</v>
      </c>
      <c r="B62" s="74"/>
      <c r="C62" s="74"/>
      <c r="D62" s="11"/>
      <c r="E62" s="11"/>
      <c r="F62" s="11"/>
      <c r="G62" s="11"/>
    </row>
    <row r="63" spans="1:31" x14ac:dyDescent="0.25">
      <c r="A63" s="73" t="s">
        <v>80</v>
      </c>
      <c r="B63" s="74"/>
      <c r="C63" s="74"/>
      <c r="D63" s="11"/>
      <c r="E63" s="11"/>
      <c r="F63" s="11"/>
      <c r="G63" s="11"/>
    </row>
    <row r="64" spans="1:31" ht="15.75" thickBot="1" x14ac:dyDescent="0.3">
      <c r="A64" s="75" t="s">
        <v>78</v>
      </c>
      <c r="B64" s="76"/>
      <c r="C64" s="76"/>
      <c r="D64" s="19">
        <f>IFERROR(+D62/D63,0)</f>
        <v>0</v>
      </c>
      <c r="E64" s="19">
        <f>IFERROR(+E62/E63,0)</f>
        <v>0</v>
      </c>
      <c r="F64" s="19">
        <f>IFERROR(+F62/F63,0)</f>
        <v>0</v>
      </c>
      <c r="G64" s="22">
        <f>IFERROR((G62*1/G63)-1,0)*-1</f>
        <v>0</v>
      </c>
    </row>
    <row r="65" spans="16:31" x14ac:dyDescent="0.25">
      <c r="P65" s="4"/>
    </row>
    <row r="66" spans="16:31" ht="15" customHeight="1" x14ac:dyDescent="0.25">
      <c r="P66" s="44" t="s">
        <v>76</v>
      </c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</row>
    <row r="67" spans="16:31" x14ac:dyDescent="0.25">
      <c r="P67" s="45" t="s">
        <v>66</v>
      </c>
      <c r="Q67" s="45"/>
      <c r="R67" s="45"/>
      <c r="S67" s="45"/>
      <c r="T67" s="45"/>
      <c r="U67" s="45"/>
      <c r="V67" s="46"/>
      <c r="W67" s="46"/>
      <c r="X67" s="46"/>
      <c r="Y67" s="46"/>
      <c r="Z67" s="46"/>
      <c r="AA67" s="46"/>
      <c r="AB67" s="46"/>
      <c r="AC67" s="46"/>
      <c r="AD67" s="46"/>
      <c r="AE67" s="46"/>
    </row>
    <row r="68" spans="16:31" x14ac:dyDescent="0.25">
      <c r="P68" s="45"/>
      <c r="Q68" s="45"/>
      <c r="R68" s="45"/>
      <c r="S68" s="45"/>
      <c r="T68" s="45"/>
      <c r="U68" s="45"/>
      <c r="V68" s="46"/>
      <c r="W68" s="46"/>
      <c r="X68" s="46"/>
      <c r="Y68" s="46"/>
      <c r="Z68" s="46"/>
      <c r="AA68" s="46"/>
      <c r="AB68" s="46"/>
      <c r="AC68" s="46"/>
      <c r="AD68" s="46"/>
      <c r="AE68" s="46"/>
    </row>
    <row r="69" spans="16:31" x14ac:dyDescent="0.25">
      <c r="P69" s="45"/>
      <c r="Q69" s="45"/>
      <c r="R69" s="45"/>
      <c r="S69" s="45"/>
      <c r="T69" s="45"/>
      <c r="U69" s="45"/>
      <c r="V69" s="46"/>
      <c r="W69" s="46"/>
      <c r="X69" s="46"/>
      <c r="Y69" s="46"/>
      <c r="Z69" s="46"/>
      <c r="AA69" s="46"/>
      <c r="AB69" s="46"/>
      <c r="AC69" s="46"/>
      <c r="AD69" s="46"/>
      <c r="AE69" s="46"/>
    </row>
    <row r="70" spans="16:31" x14ac:dyDescent="0.25">
      <c r="P70" s="45" t="s">
        <v>67</v>
      </c>
      <c r="Q70" s="45"/>
      <c r="R70" s="45"/>
      <c r="S70" s="45"/>
      <c r="T70" s="45"/>
      <c r="U70" s="45"/>
      <c r="V70" s="46"/>
      <c r="W70" s="46"/>
      <c r="X70" s="46"/>
      <c r="Y70" s="46"/>
      <c r="Z70" s="46"/>
      <c r="AA70" s="46"/>
      <c r="AB70" s="46"/>
      <c r="AC70" s="46"/>
      <c r="AD70" s="46"/>
      <c r="AE70" s="46"/>
    </row>
    <row r="71" spans="16:31" x14ac:dyDescent="0.25">
      <c r="P71" s="45"/>
      <c r="Q71" s="45"/>
      <c r="R71" s="45"/>
      <c r="S71" s="45"/>
      <c r="T71" s="45"/>
      <c r="U71" s="45"/>
      <c r="V71" s="46"/>
      <c r="W71" s="46"/>
      <c r="X71" s="46"/>
      <c r="Y71" s="46"/>
      <c r="Z71" s="46"/>
      <c r="AA71" s="46"/>
      <c r="AB71" s="46"/>
      <c r="AC71" s="46"/>
      <c r="AD71" s="46"/>
      <c r="AE71" s="46"/>
    </row>
    <row r="72" spans="16:31" x14ac:dyDescent="0.25">
      <c r="P72" s="45"/>
      <c r="Q72" s="45"/>
      <c r="R72" s="45"/>
      <c r="S72" s="45"/>
      <c r="T72" s="45"/>
      <c r="U72" s="45"/>
      <c r="V72" s="46"/>
      <c r="W72" s="46"/>
      <c r="X72" s="46"/>
      <c r="Y72" s="46"/>
      <c r="Z72" s="46"/>
      <c r="AA72" s="46"/>
      <c r="AB72" s="46"/>
      <c r="AC72" s="46"/>
      <c r="AD72" s="46"/>
      <c r="AE72" s="46"/>
    </row>
    <row r="73" spans="16:31" x14ac:dyDescent="0.25">
      <c r="P73" s="45" t="s">
        <v>68</v>
      </c>
      <c r="Q73" s="45"/>
      <c r="R73" s="45"/>
      <c r="S73" s="45"/>
      <c r="T73" s="45"/>
      <c r="U73" s="45"/>
      <c r="V73" s="47"/>
      <c r="W73" s="47"/>
      <c r="X73" s="47"/>
      <c r="Y73" s="47"/>
      <c r="Z73" s="47"/>
      <c r="AA73" s="47"/>
      <c r="AB73" s="47"/>
      <c r="AC73" s="47"/>
      <c r="AD73" s="47"/>
      <c r="AE73" s="47"/>
    </row>
    <row r="74" spans="16:31" x14ac:dyDescent="0.25">
      <c r="P74" s="45"/>
      <c r="Q74" s="45"/>
      <c r="R74" s="45"/>
      <c r="S74" s="45"/>
      <c r="T74" s="45"/>
      <c r="U74" s="45"/>
      <c r="V74" s="47"/>
      <c r="W74" s="47"/>
      <c r="X74" s="47"/>
      <c r="Y74" s="47"/>
      <c r="Z74" s="47"/>
      <c r="AA74" s="47"/>
      <c r="AB74" s="47"/>
      <c r="AC74" s="47"/>
      <c r="AD74" s="47"/>
      <c r="AE74" s="47"/>
    </row>
    <row r="75" spans="16:31" x14ac:dyDescent="0.25">
      <c r="P75" s="45"/>
      <c r="Q75" s="45"/>
      <c r="R75" s="45"/>
      <c r="S75" s="45"/>
      <c r="T75" s="45"/>
      <c r="U75" s="45"/>
      <c r="V75" s="47"/>
      <c r="W75" s="47"/>
      <c r="X75" s="47"/>
      <c r="Y75" s="47"/>
      <c r="Z75" s="47"/>
      <c r="AA75" s="47"/>
      <c r="AB75" s="47"/>
      <c r="AC75" s="47"/>
      <c r="AD75" s="47"/>
      <c r="AE75" s="47"/>
    </row>
    <row r="76" spans="16:31" x14ac:dyDescent="0.25">
      <c r="P76" s="45" t="s">
        <v>70</v>
      </c>
      <c r="Q76" s="45"/>
      <c r="R76" s="45"/>
      <c r="S76" s="45"/>
      <c r="T76" s="45"/>
      <c r="U76" s="45"/>
      <c r="V76" s="47"/>
      <c r="W76" s="47"/>
      <c r="X76" s="47"/>
      <c r="Y76" s="47"/>
      <c r="Z76" s="47"/>
      <c r="AA76" s="47"/>
      <c r="AB76" s="47"/>
      <c r="AC76" s="47"/>
      <c r="AD76" s="47"/>
      <c r="AE76" s="47"/>
    </row>
    <row r="77" spans="16:31" x14ac:dyDescent="0.25">
      <c r="P77" s="45"/>
      <c r="Q77" s="45"/>
      <c r="R77" s="45"/>
      <c r="S77" s="45"/>
      <c r="T77" s="45"/>
      <c r="U77" s="45"/>
      <c r="V77" s="47"/>
      <c r="W77" s="47"/>
      <c r="X77" s="47"/>
      <c r="Y77" s="47"/>
      <c r="Z77" s="47"/>
      <c r="AA77" s="47"/>
      <c r="AB77" s="47"/>
      <c r="AC77" s="47"/>
      <c r="AD77" s="47"/>
      <c r="AE77" s="47"/>
    </row>
    <row r="78" spans="16:31" x14ac:dyDescent="0.25">
      <c r="P78" s="47" t="s">
        <v>77</v>
      </c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</row>
    <row r="79" spans="16:31" x14ac:dyDescent="0.25">
      <c r="P79" s="48" t="s">
        <v>66</v>
      </c>
      <c r="Q79" s="48"/>
      <c r="R79" s="48"/>
      <c r="S79" s="48"/>
      <c r="T79" s="48"/>
      <c r="U79" s="48"/>
      <c r="V79" s="47"/>
      <c r="W79" s="47"/>
      <c r="X79" s="47"/>
      <c r="Y79" s="47"/>
      <c r="Z79" s="47"/>
      <c r="AA79" s="47"/>
      <c r="AB79" s="47"/>
      <c r="AC79" s="47"/>
      <c r="AD79" s="47"/>
      <c r="AE79" s="47"/>
    </row>
    <row r="80" spans="16:31" x14ac:dyDescent="0.25">
      <c r="P80" s="48"/>
      <c r="Q80" s="48"/>
      <c r="R80" s="48"/>
      <c r="S80" s="48"/>
      <c r="T80" s="48"/>
      <c r="U80" s="48"/>
      <c r="V80" s="47"/>
      <c r="W80" s="47"/>
      <c r="X80" s="47"/>
      <c r="Y80" s="47"/>
      <c r="Z80" s="47"/>
      <c r="AA80" s="47"/>
      <c r="AB80" s="47"/>
      <c r="AC80" s="47"/>
      <c r="AD80" s="47"/>
      <c r="AE80" s="47"/>
    </row>
    <row r="81" spans="1:31" ht="15" customHeight="1" x14ac:dyDescent="0.25">
      <c r="P81" s="48" t="s">
        <v>67</v>
      </c>
      <c r="Q81" s="48"/>
      <c r="R81" s="48"/>
      <c r="S81" s="48"/>
      <c r="T81" s="48"/>
      <c r="U81" s="48"/>
      <c r="V81" s="47"/>
      <c r="W81" s="47"/>
      <c r="X81" s="47"/>
      <c r="Y81" s="47"/>
      <c r="Z81" s="47"/>
      <c r="AA81" s="47"/>
      <c r="AB81" s="47"/>
      <c r="AC81" s="47"/>
      <c r="AD81" s="47"/>
      <c r="AE81" s="47"/>
    </row>
    <row r="82" spans="1:31" x14ac:dyDescent="0.25">
      <c r="P82" s="48"/>
      <c r="Q82" s="48"/>
      <c r="R82" s="48"/>
      <c r="S82" s="48"/>
      <c r="T82" s="48"/>
      <c r="U82" s="48"/>
      <c r="V82" s="47"/>
      <c r="W82" s="47"/>
      <c r="X82" s="47"/>
      <c r="Y82" s="47"/>
      <c r="Z82" s="47"/>
      <c r="AA82" s="47"/>
      <c r="AB82" s="47"/>
      <c r="AC82" s="47"/>
      <c r="AD82" s="47"/>
      <c r="AE82" s="47"/>
    </row>
    <row r="83" spans="1:31" x14ac:dyDescent="0.25">
      <c r="P83" s="48" t="s">
        <v>68</v>
      </c>
      <c r="Q83" s="48"/>
      <c r="R83" s="48"/>
      <c r="S83" s="48"/>
      <c r="T83" s="48"/>
      <c r="U83" s="48"/>
      <c r="V83" s="47"/>
      <c r="W83" s="47"/>
      <c r="X83" s="47"/>
      <c r="Y83" s="47"/>
      <c r="Z83" s="47"/>
      <c r="AA83" s="47"/>
      <c r="AB83" s="47"/>
      <c r="AC83" s="47"/>
      <c r="AD83" s="47"/>
      <c r="AE83" s="47"/>
    </row>
    <row r="84" spans="1:31" x14ac:dyDescent="0.25">
      <c r="P84" s="48" t="s">
        <v>70</v>
      </c>
      <c r="Q84" s="48"/>
      <c r="R84" s="48"/>
      <c r="S84" s="48"/>
      <c r="T84" s="48"/>
      <c r="U84" s="48"/>
      <c r="V84" s="47" t="s">
        <v>69</v>
      </c>
      <c r="W84" s="47"/>
      <c r="X84" s="47"/>
      <c r="Y84" s="47"/>
      <c r="Z84" s="47"/>
      <c r="AA84" s="47"/>
      <c r="AB84" s="47"/>
      <c r="AC84" s="47"/>
      <c r="AD84" s="47"/>
      <c r="AE84" s="47"/>
    </row>
    <row r="85" spans="1:31" x14ac:dyDescent="0.25">
      <c r="P85" s="36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8"/>
    </row>
    <row r="86" spans="1:31" x14ac:dyDescent="0.25">
      <c r="P86" s="36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8"/>
    </row>
    <row r="87" spans="1:31" ht="15.75" thickBot="1" x14ac:dyDescent="0.3">
      <c r="P87" s="39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1"/>
    </row>
    <row r="88" spans="1:31" ht="15.75" thickBot="1" x14ac:dyDescent="0.3">
      <c r="A88" s="81" t="s">
        <v>81</v>
      </c>
      <c r="B88" s="82"/>
      <c r="C88" s="82"/>
      <c r="D88" s="82"/>
      <c r="E88" s="82"/>
    </row>
    <row r="89" spans="1:31" ht="26.25" x14ac:dyDescent="0.25">
      <c r="A89" s="89" t="s">
        <v>49</v>
      </c>
      <c r="B89" s="84"/>
      <c r="C89" s="84"/>
      <c r="D89" s="5" t="s">
        <v>89</v>
      </c>
      <c r="E89" s="5" t="s">
        <v>90</v>
      </c>
      <c r="F89" s="5" t="s">
        <v>91</v>
      </c>
      <c r="G89" s="5" t="s">
        <v>100</v>
      </c>
    </row>
    <row r="90" spans="1:31" x14ac:dyDescent="0.25">
      <c r="A90" s="73" t="s">
        <v>82</v>
      </c>
      <c r="B90" s="74"/>
      <c r="C90" s="74"/>
      <c r="D90" s="11"/>
      <c r="E90" s="11"/>
      <c r="F90" s="11"/>
      <c r="G90" s="11"/>
    </row>
    <row r="91" spans="1:31" x14ac:dyDescent="0.25">
      <c r="A91" s="73" t="s">
        <v>83</v>
      </c>
      <c r="B91" s="74"/>
      <c r="C91" s="74"/>
      <c r="D91" s="11"/>
      <c r="E91" s="11"/>
      <c r="F91" s="11"/>
      <c r="G91" s="11"/>
    </row>
    <row r="92" spans="1:31" ht="15.75" thickBot="1" x14ac:dyDescent="0.3">
      <c r="A92" s="75" t="s">
        <v>81</v>
      </c>
      <c r="B92" s="76"/>
      <c r="C92" s="76"/>
      <c r="D92" s="19">
        <f>IFERROR(+D90/D91,0)</f>
        <v>0</v>
      </c>
      <c r="E92" s="19">
        <f>IFERROR(+E90/E91,0)</f>
        <v>0</v>
      </c>
      <c r="F92" s="19">
        <f>IFERROR(+F90/F91,0)</f>
        <v>0</v>
      </c>
      <c r="G92" s="22">
        <f>IFERROR((G90*1/G91)-1,0)*-1</f>
        <v>0</v>
      </c>
    </row>
    <row r="93" spans="1:31" x14ac:dyDescent="0.25">
      <c r="P93" s="4"/>
    </row>
    <row r="94" spans="1:31" ht="15" customHeight="1" x14ac:dyDescent="0.25">
      <c r="P94" s="44" t="s">
        <v>76</v>
      </c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</row>
    <row r="95" spans="1:31" x14ac:dyDescent="0.25">
      <c r="P95" s="45" t="s">
        <v>66</v>
      </c>
      <c r="Q95" s="45"/>
      <c r="R95" s="45"/>
      <c r="S95" s="45"/>
      <c r="T95" s="45"/>
      <c r="U95" s="45"/>
      <c r="V95" s="46"/>
      <c r="W95" s="46"/>
      <c r="X95" s="46"/>
      <c r="Y95" s="46"/>
      <c r="Z95" s="46"/>
      <c r="AA95" s="46"/>
      <c r="AB95" s="46"/>
      <c r="AC95" s="46"/>
      <c r="AD95" s="46"/>
      <c r="AE95" s="46"/>
    </row>
    <row r="96" spans="1:31" x14ac:dyDescent="0.25">
      <c r="P96" s="45"/>
      <c r="Q96" s="45"/>
      <c r="R96" s="45"/>
      <c r="S96" s="45"/>
      <c r="T96" s="45"/>
      <c r="U96" s="45"/>
      <c r="V96" s="46"/>
      <c r="W96" s="46"/>
      <c r="X96" s="46"/>
      <c r="Y96" s="46"/>
      <c r="Z96" s="46"/>
      <c r="AA96" s="46"/>
      <c r="AB96" s="46"/>
      <c r="AC96" s="46"/>
      <c r="AD96" s="46"/>
      <c r="AE96" s="46"/>
    </row>
    <row r="97" spans="16:31" x14ac:dyDescent="0.25">
      <c r="P97" s="45"/>
      <c r="Q97" s="45"/>
      <c r="R97" s="45"/>
      <c r="S97" s="45"/>
      <c r="T97" s="45"/>
      <c r="U97" s="45"/>
      <c r="V97" s="46"/>
      <c r="W97" s="46"/>
      <c r="X97" s="46"/>
      <c r="Y97" s="46"/>
      <c r="Z97" s="46"/>
      <c r="AA97" s="46"/>
      <c r="AB97" s="46"/>
      <c r="AC97" s="46"/>
      <c r="AD97" s="46"/>
      <c r="AE97" s="46"/>
    </row>
    <row r="98" spans="16:31" x14ac:dyDescent="0.25">
      <c r="P98" s="45" t="s">
        <v>67</v>
      </c>
      <c r="Q98" s="45"/>
      <c r="R98" s="45"/>
      <c r="S98" s="45"/>
      <c r="T98" s="45"/>
      <c r="U98" s="45"/>
      <c r="V98" s="46"/>
      <c r="W98" s="46"/>
      <c r="X98" s="46"/>
      <c r="Y98" s="46"/>
      <c r="Z98" s="46"/>
      <c r="AA98" s="46"/>
      <c r="AB98" s="46"/>
      <c r="AC98" s="46"/>
      <c r="AD98" s="46"/>
      <c r="AE98" s="46"/>
    </row>
    <row r="99" spans="16:31" x14ac:dyDescent="0.25">
      <c r="P99" s="45"/>
      <c r="Q99" s="45"/>
      <c r="R99" s="45"/>
      <c r="S99" s="45"/>
      <c r="T99" s="45"/>
      <c r="U99" s="45"/>
      <c r="V99" s="46"/>
      <c r="W99" s="46"/>
      <c r="X99" s="46"/>
      <c r="Y99" s="46"/>
      <c r="Z99" s="46"/>
      <c r="AA99" s="46"/>
      <c r="AB99" s="46"/>
      <c r="AC99" s="46"/>
      <c r="AD99" s="46"/>
      <c r="AE99" s="46"/>
    </row>
    <row r="100" spans="16:31" x14ac:dyDescent="0.25">
      <c r="P100" s="45"/>
      <c r="Q100" s="45"/>
      <c r="R100" s="45"/>
      <c r="S100" s="45"/>
      <c r="T100" s="45"/>
      <c r="U100" s="45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</row>
    <row r="101" spans="16:31" x14ac:dyDescent="0.25">
      <c r="P101" s="45" t="s">
        <v>68</v>
      </c>
      <c r="Q101" s="45"/>
      <c r="R101" s="45"/>
      <c r="S101" s="45"/>
      <c r="T101" s="45"/>
      <c r="U101" s="45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</row>
    <row r="102" spans="16:31" x14ac:dyDescent="0.25">
      <c r="P102" s="45"/>
      <c r="Q102" s="45"/>
      <c r="R102" s="45"/>
      <c r="S102" s="45"/>
      <c r="T102" s="45"/>
      <c r="U102" s="45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</row>
    <row r="103" spans="16:31" x14ac:dyDescent="0.25">
      <c r="P103" s="45"/>
      <c r="Q103" s="45"/>
      <c r="R103" s="45"/>
      <c r="S103" s="45"/>
      <c r="T103" s="45"/>
      <c r="U103" s="45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</row>
    <row r="104" spans="16:31" x14ac:dyDescent="0.25">
      <c r="P104" s="45" t="s">
        <v>70</v>
      </c>
      <c r="Q104" s="45"/>
      <c r="R104" s="45"/>
      <c r="S104" s="45"/>
      <c r="T104" s="45"/>
      <c r="U104" s="45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</row>
    <row r="105" spans="16:31" x14ac:dyDescent="0.25">
      <c r="P105" s="45"/>
      <c r="Q105" s="45"/>
      <c r="R105" s="45"/>
      <c r="S105" s="45"/>
      <c r="T105" s="45"/>
      <c r="U105" s="45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</row>
    <row r="106" spans="16:31" x14ac:dyDescent="0.25">
      <c r="P106" s="47" t="s">
        <v>77</v>
      </c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</row>
    <row r="107" spans="16:31" x14ac:dyDescent="0.25">
      <c r="P107" s="48" t="s">
        <v>66</v>
      </c>
      <c r="Q107" s="48"/>
      <c r="R107" s="48"/>
      <c r="S107" s="48"/>
      <c r="T107" s="48"/>
      <c r="U107" s="48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</row>
    <row r="108" spans="16:31" x14ac:dyDescent="0.25">
      <c r="P108" s="48"/>
      <c r="Q108" s="48"/>
      <c r="R108" s="48"/>
      <c r="S108" s="48"/>
      <c r="T108" s="48"/>
      <c r="U108" s="48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</row>
    <row r="109" spans="16:31" ht="15" customHeight="1" x14ac:dyDescent="0.25">
      <c r="P109" s="48" t="s">
        <v>67</v>
      </c>
      <c r="Q109" s="48"/>
      <c r="R109" s="48"/>
      <c r="S109" s="48"/>
      <c r="T109" s="48"/>
      <c r="U109" s="48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</row>
    <row r="110" spans="16:31" x14ac:dyDescent="0.25">
      <c r="P110" s="48"/>
      <c r="Q110" s="48"/>
      <c r="R110" s="48"/>
      <c r="S110" s="48"/>
      <c r="T110" s="48"/>
      <c r="U110" s="48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</row>
    <row r="111" spans="16:31" x14ac:dyDescent="0.25">
      <c r="P111" s="48" t="s">
        <v>68</v>
      </c>
      <c r="Q111" s="48"/>
      <c r="R111" s="48"/>
      <c r="S111" s="48"/>
      <c r="T111" s="48"/>
      <c r="U111" s="48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</row>
    <row r="112" spans="16:31" x14ac:dyDescent="0.25">
      <c r="P112" s="48" t="s">
        <v>70</v>
      </c>
      <c r="Q112" s="48"/>
      <c r="R112" s="48"/>
      <c r="S112" s="48"/>
      <c r="T112" s="48"/>
      <c r="U112" s="48"/>
      <c r="V112" s="47" t="s">
        <v>69</v>
      </c>
      <c r="W112" s="47"/>
      <c r="X112" s="47"/>
      <c r="Y112" s="47"/>
      <c r="Z112" s="47"/>
      <c r="AA112" s="47"/>
      <c r="AB112" s="47"/>
      <c r="AC112" s="47"/>
      <c r="AD112" s="47"/>
      <c r="AE112" s="47"/>
    </row>
    <row r="113" spans="16:31" x14ac:dyDescent="0.25">
      <c r="P113" s="36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8"/>
    </row>
    <row r="114" spans="16:31" x14ac:dyDescent="0.25">
      <c r="P114" s="36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8"/>
    </row>
    <row r="115" spans="16:31" ht="15.75" thickBot="1" x14ac:dyDescent="0.3">
      <c r="P115" s="39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1"/>
    </row>
  </sheetData>
  <mergeCells count="92">
    <mergeCell ref="A92:C92"/>
    <mergeCell ref="A91:C91"/>
    <mergeCell ref="A90:C90"/>
    <mergeCell ref="P98:U100"/>
    <mergeCell ref="V98:AE100"/>
    <mergeCell ref="P79:U80"/>
    <mergeCell ref="V79:AE80"/>
    <mergeCell ref="P81:U82"/>
    <mergeCell ref="P109:U110"/>
    <mergeCell ref="V109:AE110"/>
    <mergeCell ref="V46:AE48"/>
    <mergeCell ref="P49:U50"/>
    <mergeCell ref="V49:AE50"/>
    <mergeCell ref="A89:C89"/>
    <mergeCell ref="A88:E88"/>
    <mergeCell ref="A64:C64"/>
    <mergeCell ref="P66:AE66"/>
    <mergeCell ref="P67:U69"/>
    <mergeCell ref="V67:AE69"/>
    <mergeCell ref="P70:U72"/>
    <mergeCell ref="V70:AE72"/>
    <mergeCell ref="P73:U75"/>
    <mergeCell ref="V73:AE75"/>
    <mergeCell ref="P76:U77"/>
    <mergeCell ref="V76:AE77"/>
    <mergeCell ref="P78:AE78"/>
    <mergeCell ref="A63:C63"/>
    <mergeCell ref="A62:C62"/>
    <mergeCell ref="A60:E60"/>
    <mergeCell ref="A61:C61"/>
    <mergeCell ref="P43:U45"/>
    <mergeCell ref="P51:AE51"/>
    <mergeCell ref="P52:U53"/>
    <mergeCell ref="V52:AE53"/>
    <mergeCell ref="P54:U55"/>
    <mergeCell ref="V54:AE55"/>
    <mergeCell ref="P56:U56"/>
    <mergeCell ref="V56:AE56"/>
    <mergeCell ref="P57:U57"/>
    <mergeCell ref="V57:AE57"/>
    <mergeCell ref="V43:AE45"/>
    <mergeCell ref="P46:U48"/>
    <mergeCell ref="A37:C37"/>
    <mergeCell ref="A36:C36"/>
    <mergeCell ref="A5:C5"/>
    <mergeCell ref="A4:C4"/>
    <mergeCell ref="A2:E2"/>
    <mergeCell ref="A3:C3"/>
    <mergeCell ref="A35:C35"/>
    <mergeCell ref="A33:E33"/>
    <mergeCell ref="A34:C34"/>
    <mergeCell ref="A6:C6"/>
    <mergeCell ref="P8:AE8"/>
    <mergeCell ref="P9:U11"/>
    <mergeCell ref="V9:AE11"/>
    <mergeCell ref="P12:U14"/>
    <mergeCell ref="V12:AE14"/>
    <mergeCell ref="P15:U17"/>
    <mergeCell ref="V15:AE17"/>
    <mergeCell ref="P18:U19"/>
    <mergeCell ref="V18:AE19"/>
    <mergeCell ref="P20:AE20"/>
    <mergeCell ref="P21:U22"/>
    <mergeCell ref="V21:AE22"/>
    <mergeCell ref="P23:U24"/>
    <mergeCell ref="V23:AE24"/>
    <mergeCell ref="P25:U25"/>
    <mergeCell ref="V25:AE25"/>
    <mergeCell ref="P26:U26"/>
    <mergeCell ref="V26:AE26"/>
    <mergeCell ref="P39:AE39"/>
    <mergeCell ref="P40:U42"/>
    <mergeCell ref="V40:AE42"/>
    <mergeCell ref="V81:AE82"/>
    <mergeCell ref="P83:U83"/>
    <mergeCell ref="V83:AE83"/>
    <mergeCell ref="P111:U111"/>
    <mergeCell ref="V111:AE111"/>
    <mergeCell ref="P112:U112"/>
    <mergeCell ref="V112:AE112"/>
    <mergeCell ref="P84:U84"/>
    <mergeCell ref="V84:AE84"/>
    <mergeCell ref="P94:AE94"/>
    <mergeCell ref="P95:U97"/>
    <mergeCell ref="V95:AE97"/>
    <mergeCell ref="P101:U103"/>
    <mergeCell ref="V101:AE103"/>
    <mergeCell ref="P104:U105"/>
    <mergeCell ref="V104:AE105"/>
    <mergeCell ref="P106:AE106"/>
    <mergeCell ref="P107:U108"/>
    <mergeCell ref="V107:AE108"/>
  </mergeCells>
  <pageMargins left="0.7" right="0.7" top="0.75" bottom="0.75" header="0.3" footer="0.3"/>
  <pageSetup paperSize="9" scale="5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FB3A991E00C184DB94419CE5F940336" ma:contentTypeVersion="11" ma:contentTypeDescription="Crear nuevo documento." ma:contentTypeScope="" ma:versionID="d6ce61ec8c453a8c59a40ae227761de5">
  <xsd:schema xmlns:xsd="http://www.w3.org/2001/XMLSchema" xmlns:xs="http://www.w3.org/2001/XMLSchema" xmlns:p="http://schemas.microsoft.com/office/2006/metadata/properties" xmlns:ns2="bdc0e957-a4c2-4960-856d-c55a8c01413d" xmlns:ns3="34d08e0d-82a4-4f3a-84d7-a19d2bc0862f" targetNamespace="http://schemas.microsoft.com/office/2006/metadata/properties" ma:root="true" ma:fieldsID="7f05e010b79ebd068beebfb624931b63" ns2:_="" ns3:_="">
    <xsd:import namespace="bdc0e957-a4c2-4960-856d-c55a8c01413d"/>
    <xsd:import namespace="34d08e0d-82a4-4f3a-84d7-a19d2bc086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c0e957-a4c2-4960-856d-c55a8c0141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d08e0d-82a4-4f3a-84d7-a19d2bc086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440F4A-00C5-4780-9ED8-0DD569DD96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c0e957-a4c2-4960-856d-c55a8c01413d"/>
    <ds:schemaRef ds:uri="34d08e0d-82a4-4f3a-84d7-a19d2bc08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898FE3-850A-4C29-AEDA-BB30AEE86E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ERGONOMICO</vt:lpstr>
      <vt:lpstr>Consolidado</vt:lpstr>
      <vt:lpstr>TRIMESTRES</vt:lpstr>
      <vt:lpstr>ERGONOMICO!Área_de_impresión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Clara H</dc:creator>
  <cp:keywords/>
  <dc:description/>
  <cp:lastModifiedBy>Christian Saltos</cp:lastModifiedBy>
  <cp:revision/>
  <dcterms:created xsi:type="dcterms:W3CDTF">2010-02-27T23:01:41Z</dcterms:created>
  <dcterms:modified xsi:type="dcterms:W3CDTF">2024-12-07T20:13:10Z</dcterms:modified>
  <cp:category/>
  <cp:contentStatus/>
</cp:coreProperties>
</file>