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uaneperu-my.sharepoint.com/personal/christian_saltos_kluaneperu_com/Documents/01. Christian Marcelo/01. GESTIÓN HSE/25. PROGRAMAS/SEDE-AREQUIPA/P. GESTIÓN SEGURIDAD/"/>
    </mc:Choice>
  </mc:AlternateContent>
  <xr:revisionPtr revIDLastSave="36" documentId="13_ncr:1_{712E3EB4-37E4-485C-9D8E-D32EE7349A6B}" xr6:coauthVersionLast="47" xr6:coauthVersionMax="47" xr10:uidLastSave="{61BE603E-FB19-4FC9-965C-836700AC6B3A}"/>
  <bookViews>
    <workbookView xWindow="-120" yWindow="-120" windowWidth="29040" windowHeight="15720" tabRatio="601" xr2:uid="{00000000-000D-0000-FFFF-FFFF00000000}"/>
  </bookViews>
  <sheets>
    <sheet name="LOCATIVO" sheetId="1" r:id="rId1"/>
    <sheet name="Consolidado " sheetId="2" r:id="rId2"/>
    <sheet name="Trimestres " sheetId="4" r:id="rId3"/>
  </sheets>
  <definedNames>
    <definedName name="_xlnm.Print_Area" localSheetId="0">LOCATIVO!$A$1:$AE$82</definedName>
    <definedName name="_xlnm.Print_Area" localSheetId="2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" i="2" l="1"/>
  <c r="G6" i="2"/>
  <c r="Y6" i="2"/>
  <c r="AE37" i="1"/>
  <c r="AB37" i="1"/>
  <c r="Y37" i="1"/>
  <c r="S37" i="1"/>
  <c r="V37" i="1"/>
  <c r="M37" i="1"/>
  <c r="P37" i="1"/>
  <c r="J37" i="1"/>
  <c r="G37" i="1"/>
  <c r="E32" i="4"/>
  <c r="F6" i="4"/>
  <c r="E6" i="4"/>
  <c r="F32" i="4"/>
  <c r="J6" i="2"/>
  <c r="M6" i="2"/>
  <c r="P6" i="2"/>
  <c r="S6" i="2"/>
  <c r="V6" i="2"/>
  <c r="D63" i="1"/>
  <c r="E63" i="1"/>
  <c r="F63" i="1"/>
  <c r="G63" i="1"/>
  <c r="J63" i="1"/>
  <c r="M63" i="1"/>
  <c r="P63" i="1"/>
  <c r="S63" i="1"/>
  <c r="V63" i="1"/>
  <c r="Y63" i="1"/>
  <c r="AB63" i="1"/>
  <c r="AE63" i="1"/>
</calcChain>
</file>

<file path=xl/sharedStrings.xml><?xml version="1.0" encoding="utf-8"?>
<sst xmlns="http://schemas.openxmlformats.org/spreadsheetml/2006/main" count="161" uniqueCount="89">
  <si>
    <t>PROGRAMA DE GESTION Y/O PLANES DE ACCION</t>
  </si>
  <si>
    <t xml:space="preserve">LOCATIVO </t>
  </si>
  <si>
    <t>OBJETIVO</t>
  </si>
  <si>
    <t xml:space="preserve">Adoptar medidas de control para la prevención de accidentes por riesgo locativo en las actividades desarrolladas por la empresa KLUANE PERÚ S.A.C. </t>
  </si>
  <si>
    <t>META</t>
  </si>
  <si>
    <t xml:space="preserve"> </t>
  </si>
  <si>
    <r>
      <rPr>
        <b/>
        <sz val="10"/>
        <rFont val="Arial"/>
        <family val="2"/>
      </rPr>
      <t xml:space="preserve">Eficacia: </t>
    </r>
    <r>
      <rPr>
        <sz val="10"/>
        <rFont val="Arial"/>
        <family val="2"/>
      </rPr>
      <t>Menos del 40% de accidentes por riesgo locativo de la población expuesta a este riesgo</t>
    </r>
  </si>
  <si>
    <r>
      <rPr>
        <b/>
        <sz val="10"/>
        <rFont val="Arial"/>
        <family val="2"/>
      </rPr>
      <t>COBERTURA:</t>
    </r>
    <r>
      <rPr>
        <sz val="10"/>
        <rFont val="Arial"/>
        <family val="2"/>
      </rPr>
      <t xml:space="preserve"> 75% de la participación de los trabajadores expuestos en el programa.</t>
    </r>
  </si>
  <si>
    <t xml:space="preserve">INDICADOR </t>
  </si>
  <si>
    <r>
      <rPr>
        <b/>
        <sz val="10"/>
        <rFont val="Arial"/>
        <family val="2"/>
      </rPr>
      <t xml:space="preserve">ACCIDENTES POR CAUSA DE RIESGO LOCATIVO: </t>
    </r>
    <r>
      <rPr>
        <sz val="10"/>
        <rFont val="Arial"/>
        <family val="2"/>
      </rPr>
      <t>N° de AT presentados por este riesgo / No. De personas expuestas X 100</t>
    </r>
  </si>
  <si>
    <r>
      <rPr>
        <b/>
        <sz val="10"/>
        <rFont val="Arial"/>
        <family val="2"/>
      </rPr>
      <t>COBERTURA:</t>
    </r>
    <r>
      <rPr>
        <sz val="10"/>
        <rFont val="Arial"/>
        <family val="2"/>
      </rPr>
      <t xml:space="preserve">  No. Trabajadores que participan / No Trabajadores Programados X 100</t>
    </r>
  </si>
  <si>
    <t>ACTIVIDADES PROGRAMA PREVENTIVO</t>
  </si>
  <si>
    <t>FRECUENCIA</t>
  </si>
  <si>
    <t>CRONOGRAMA</t>
  </si>
  <si>
    <t>RESPONSABLE</t>
  </si>
  <si>
    <t>ACTIVIDADES EN EL MANEJO LOCATIVO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</si>
  <si>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</si>
  <si>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</si>
  <si>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</si>
  <si>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</si>
  <si>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</si>
  <si>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</si>
  <si>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</si>
  <si>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</si>
  <si>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</si>
  <si>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</si>
  <si>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</si>
  <si>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</si>
  <si>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</si>
  <si>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</si>
  <si>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Inspección de Señalizaciones</t>
  </si>
  <si>
    <t>MENSUAL</t>
  </si>
  <si>
    <t>Lideres de Proceso</t>
  </si>
  <si>
    <t>Inspección de Caminos y plataformas</t>
  </si>
  <si>
    <t xml:space="preserve">Campaña Corporativa de seguridad Locativa </t>
  </si>
  <si>
    <t>ANUAL</t>
  </si>
  <si>
    <t>Responsable HSE/ Supervisor General de Operaciones</t>
  </si>
  <si>
    <t>Consolidado de indicadores revision del cumplimiento del programa.</t>
  </si>
  <si>
    <t>TRIMESTRAL</t>
  </si>
  <si>
    <t>Capacitación disposición de residuos sólidos</t>
  </si>
  <si>
    <t xml:space="preserve">SEMESTRAL </t>
  </si>
  <si>
    <t>Charla: Orden y aseo</t>
  </si>
  <si>
    <t>RECURSOS</t>
  </si>
  <si>
    <t>OBSERVACIONES</t>
  </si>
  <si>
    <t>Accidentes por causa de riesgo Locativo</t>
  </si>
  <si>
    <t xml:space="preserve">MES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</si>
  <si>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</si>
  <si>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</si>
  <si>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</si>
  <si>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</si>
  <si>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</si>
  <si>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</si>
  <si>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</si>
  <si>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</si>
  <si>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</si>
  <si>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</si>
  <si>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</si>
  <si>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</si>
  <si>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AT PRESENTADOS POR ESTE RIESGO</t>
  </si>
  <si>
    <t>PERSONAS EXPUESTAS</t>
  </si>
  <si>
    <t>% DE EFICACIA</t>
  </si>
  <si>
    <r>
      <rPr>
        <b/>
        <sz val="11"/>
        <color rgb="FF000000"/>
        <rFont val="Calibri"/>
        <family val="2"/>
      </rPr>
      <t xml:space="preserve">ANALISIS                                                                                                                                                                                                                                                                                                                                                                                                                                                    2doTRIMESTRE:  </t>
    </r>
    <r>
      <rPr>
        <sz val="11"/>
        <color rgb="FF000000"/>
        <rFont val="Calibri"/>
        <family val="2"/>
      </rPr>
      <t xml:space="preserve">No se presentan casos eventos relacionados al riesgo             </t>
    </r>
    <r>
      <rPr>
        <b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3erTRIMESTRE:</t>
    </r>
    <r>
      <rPr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</rPr>
      <t xml:space="preserve">4to TRIMESTRE: </t>
    </r>
  </si>
  <si>
    <r>
      <t xml:space="preserve">PLAN DE ACCION:                                                                                                                                                                                                                                                                                                                                                                                                                     2doTRIMESTRE: </t>
    </r>
    <r>
      <rPr>
        <sz val="11"/>
        <color rgb="FF000000"/>
        <rFont val="Calibri"/>
        <family val="2"/>
      </rPr>
      <t xml:space="preserve">Continuar con la ejecución de las actividades programadas con la finalidad de mantener buenos resultados en los indicadores </t>
    </r>
    <r>
      <rPr>
        <b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3erTRIMESTRE:                                                                                                                                                                                                                                                                                                                                                                                                                                        4toTRIMESTRE:</t>
    </r>
    <r>
      <rPr>
        <sz val="11"/>
        <color rgb="FF000000"/>
        <rFont val="Calibri"/>
        <family val="2"/>
      </rPr>
      <t xml:space="preserve"> </t>
    </r>
  </si>
  <si>
    <t>COBERTURA</t>
  </si>
  <si>
    <t>SEPTIEM</t>
  </si>
  <si>
    <t>TRABAJADORES PARTICIPAN</t>
  </si>
  <si>
    <t>TRABAJADORES PROGRAMADOS</t>
  </si>
  <si>
    <t>% DE COBERTURA</t>
  </si>
  <si>
    <r>
      <t xml:space="preserve">ANALISIS:                                                                                                                                                                                                                                                                                                                                                                                                                                2doTRIMESTRE: </t>
    </r>
    <r>
      <rPr>
        <sz val="11"/>
        <color rgb="FF000000"/>
        <rFont val="Calibri"/>
        <family val="2"/>
      </rPr>
      <t xml:space="preserve">Se evidencia que durante el primer mes del segundo trimestre las actividades programadas lograron la cobertura total de los trabajadores     </t>
    </r>
    <r>
      <rPr>
        <b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3erTRIMESTRE:                                                                                                                                                                                                                                                                                                                                                                                                                                    4toTRIMESTRE: </t>
    </r>
    <r>
      <rPr>
        <sz val="11"/>
        <color rgb="FF000000"/>
        <rFont val="Calibri"/>
        <family val="2"/>
      </rPr>
      <t xml:space="preserve"> </t>
    </r>
  </si>
  <si>
    <r>
      <rPr>
        <b/>
        <sz val="11"/>
        <color rgb="FF000000"/>
        <rFont val="Calibri"/>
        <family val="2"/>
      </rPr>
      <t>PLAN DE ACCION</t>
    </r>
    <r>
      <rPr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</rPr>
      <t xml:space="preserve">2doTRIMESTRE: </t>
    </r>
    <r>
      <rPr>
        <sz val="11"/>
        <color rgb="FF000000"/>
        <rFont val="Calibri"/>
        <family val="2"/>
      </rPr>
      <t xml:space="preserve">Continuar con la ejecución de las actividades programadas con la finalidad de mantener buenos resultados en los indicadores          </t>
    </r>
    <r>
      <rPr>
        <b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3erTRIMESTRE:                                                                                                                                                                                                                                                                                                                                                                                                                            4toTRIMESTRE</t>
    </r>
    <r>
      <rPr>
        <sz val="11"/>
        <color rgb="FF000000"/>
        <rFont val="Calibri"/>
        <family val="2"/>
      </rPr>
      <t xml:space="preserve">: 
</t>
    </r>
  </si>
  <si>
    <t>ACCIDENTES POR CAUSA DE RIESGO LOCATIVO</t>
  </si>
  <si>
    <r>
      <rPr>
        <b/>
        <sz val="11"/>
        <color rgb="FF000000"/>
        <rFont val="Calibri"/>
        <family val="2"/>
      </rPr>
      <t>ANALISIS:</t>
    </r>
    <r>
      <rPr>
        <sz val="11"/>
        <color indexed="8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>SEGUNDO TRIMESTRE:</t>
    </r>
    <r>
      <rPr>
        <sz val="11"/>
        <color indexed="8"/>
        <rFont val="Calibri"/>
        <family val="2"/>
      </rPr>
      <t xml:space="preserve"> No se han produccido accidentes relacionados al riesgo locativo en proyecto.
</t>
    </r>
  </si>
  <si>
    <r>
      <t xml:space="preserve">PLAN DE ACCIÓN:
SEGUNDO TRIMESTRE: </t>
    </r>
    <r>
      <rPr>
        <sz val="11"/>
        <color theme="1"/>
        <rFont val="Calibri"/>
        <family val="2"/>
        <scheme val="minor"/>
      </rPr>
      <t xml:space="preserve">Seguir con la continuidad del programa preventivo, inspecciones y reforzamiento con el personal para evitar se produzcan accidentes asociados a los riesgos locativos. 
</t>
    </r>
  </si>
  <si>
    <t>TRIMESTRE</t>
  </si>
  <si>
    <t>1ER TRIMESTRE</t>
  </si>
  <si>
    <t>2DO TRIMESTRE</t>
  </si>
  <si>
    <t>3ER TRIMESTRE</t>
  </si>
  <si>
    <t>4TO TRIMESTRE</t>
  </si>
  <si>
    <t>Consolidado</t>
  </si>
  <si>
    <r>
      <t xml:space="preserve">ANALISIS:                                                                                                                                                                                       
SEGUNDO TRIMESTRE: </t>
    </r>
    <r>
      <rPr>
        <sz val="11"/>
        <color rgb="FF000000"/>
        <rFont val="Calibri"/>
        <family val="2"/>
      </rPr>
      <t xml:space="preserve">Durante el segundo trimestre del año se cuenta con una eficacia del 100% dado que no se han presentado accidentes asociados a los riesgos locativos.
</t>
    </r>
    <r>
      <rPr>
        <sz val="11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</si>
  <si>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PLAN DE ACCION:                                                                                                                                                                               
SEGUNDO TRIMESTRE:   </t>
    </r>
    <r>
      <rPr>
        <sz val="11"/>
        <color theme="1"/>
        <rFont val="Calibri"/>
        <family val="2"/>
        <scheme val="minor"/>
      </rPr>
      <t xml:space="preserve">Continuar con las medidas del plan preventivo asu vez reforzar el tema de las inspecciones de las areas de trabajo, asi como los reportes de los colaboradores referentes a la existencia de riesgos locativos para implementar medidad correctivas en el corto plazo.
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</t>
    </r>
  </si>
  <si>
    <t>4to TRIMESTRE</t>
  </si>
  <si>
    <r>
      <rPr>
        <b/>
        <sz val="11"/>
        <color indexed="8"/>
        <rFont val="Calibri"/>
        <family val="2"/>
      </rPr>
      <t xml:space="preserve">ANALISIS:                                                                                                                                                                                                                       
SEGUNDO TRIMESTRE: </t>
    </r>
    <r>
      <rPr>
        <sz val="11"/>
        <color rgb="FF000000"/>
        <rFont val="Calibri"/>
        <family val="2"/>
      </rPr>
      <t xml:space="preserve"> Durante el segundo trimestre se realizaron </t>
    </r>
    <r>
      <rPr>
        <sz val="11"/>
        <color indexed="8"/>
        <rFont val="Calibri"/>
        <family val="2"/>
      </rPr>
      <t>las capacitaciones correspondientes al plan preventivo, con el personal de guardia en proyecto.</t>
    </r>
  </si>
  <si>
    <r>
      <t xml:space="preserve">PLAN DE ACCIÓN: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1"/>
        <color rgb="FF000000"/>
        <rFont val="Calibri"/>
        <family val="2"/>
      </rPr>
      <t>SEGUNDO TRIMESTRE:</t>
    </r>
    <r>
      <rPr>
        <b/>
        <sz val="11"/>
        <color indexed="8"/>
        <rFont val="Calibri"/>
        <family val="2"/>
      </rPr>
      <t xml:space="preserve"> </t>
    </r>
    <r>
      <rPr>
        <sz val="11"/>
        <color rgb="FF000000"/>
        <rFont val="Calibri"/>
        <family val="2"/>
      </rPr>
      <t>Se continuará con las actividades programadas en el plan en el segundo trimestre con la finalidad de tener alcance a todo el personal de proyecto.</t>
    </r>
  </si>
  <si>
    <t xml:space="preserve">Recurso Humano: Coordinador HSE, Equipo HSE , Trabajadores  KLUANE PERÚ S.A.C                                                        
Recurso Técnico: Equipo de Computo, Impresora, Papeleria, Video Beam.
Recurso Financiero: Presupuesto SST,  Tiempo destinado para capacitaciones . </t>
  </si>
  <si>
    <t>Inspección de orden y aseo</t>
  </si>
  <si>
    <t>Equipo HSE</t>
  </si>
  <si>
    <t>Charla: Riesgo locativo</t>
  </si>
  <si>
    <t>KP-F-SST-18E
REV.0
SEP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</si>
</sst>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8"/>
      <color indexed="9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58">
    <xf numFmtId="0" fontId="0" fillId="0" borderId="0" xfId="0"/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vertical="top"/>
    </xf>
    <xf numFmtId="0" fontId="0" fillId="0" borderId="2" xfId="0" applyBorder="1"/>
    <xf numFmtId="0" fontId="11" fillId="3" borderId="3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11" fillId="4" borderId="3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9" fontId="12" fillId="2" borderId="0" xfId="1" applyFont="1" applyFill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5" fillId="5" borderId="4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9" fontId="7" fillId="2" borderId="8" xfId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5" fillId="5" borderId="4" xfId="0" applyFont="1" applyFill="1" applyBorder="1" applyAlignment="1">
      <alignment horizontal="center" vertical="center" wrapText="1"/>
    </xf>
    <xf numFmtId="9" fontId="7" fillId="2" borderId="11" xfId="1" applyFont="1" applyFill="1" applyBorder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 wrapText="1"/>
    </xf>
    <xf numFmtId="9" fontId="7" fillId="2" borderId="0" xfId="1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vertical="center" wrapText="1"/>
    </xf>
    <xf numFmtId="0" fontId="0" fillId="2" borderId="10" xfId="0" applyFill="1" applyBorder="1" applyAlignment="1" applyProtection="1">
      <alignment horizont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9" xfId="0" applyNumberFormat="1" applyFill="1" applyBorder="1" applyAlignment="1">
      <alignment horizontal="center" wrapText="1"/>
    </xf>
    <xf numFmtId="1" fontId="0" fillId="2" borderId="9" xfId="0" applyNumberFormat="1" applyFill="1" applyBorder="1" applyAlignment="1">
      <alignment horizontal="center" vertical="center" wrapText="1"/>
    </xf>
    <xf numFmtId="9" fontId="12" fillId="2" borderId="8" xfId="1" applyFont="1" applyFill="1" applyBorder="1" applyAlignment="1" applyProtection="1">
      <alignment horizontal="center" wrapText="1"/>
    </xf>
    <xf numFmtId="9" fontId="12" fillId="2" borderId="13" xfId="1" applyFont="1" applyFill="1" applyBorder="1" applyAlignment="1" applyProtection="1">
      <alignment horizontal="center" wrapText="1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>
      <alignment horizontal="center" wrapText="1"/>
    </xf>
    <xf numFmtId="0" fontId="0" fillId="2" borderId="9" xfId="0" applyFill="1" applyBorder="1" applyAlignment="1" applyProtection="1">
      <alignment horizontal="center" wrapText="1"/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center" vertical="center" wrapText="1"/>
      <protection locked="0"/>
    </xf>
    <xf numFmtId="9" fontId="7" fillId="2" borderId="18" xfId="1" applyFont="1" applyFill="1" applyBorder="1" applyAlignment="1" applyProtection="1">
      <alignment horizontal="center" vertical="center" wrapText="1"/>
    </xf>
    <xf numFmtId="0" fontId="5" fillId="5" borderId="19" xfId="0" applyFont="1" applyFill="1" applyBorder="1" applyAlignment="1" applyProtection="1">
      <alignment horizontal="center" vertical="center" wrapText="1"/>
      <protection locked="0"/>
    </xf>
    <xf numFmtId="1" fontId="12" fillId="2" borderId="9" xfId="0" applyNumberFormat="1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 wrapText="1"/>
    </xf>
    <xf numFmtId="1" fontId="12" fillId="2" borderId="15" xfId="0" applyNumberFormat="1" applyFon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9" fontId="12" fillId="2" borderId="18" xfId="1" applyFont="1" applyFill="1" applyBorder="1" applyAlignment="1" applyProtection="1">
      <alignment horizontal="center" wrapText="1"/>
    </xf>
    <xf numFmtId="1" fontId="0" fillId="2" borderId="15" xfId="0" applyNumberFormat="1" applyFill="1" applyBorder="1" applyAlignment="1">
      <alignment horizontal="center" wrapText="1"/>
    </xf>
    <xf numFmtId="9" fontId="7" fillId="2" borderId="13" xfId="1" applyFont="1" applyFill="1" applyBorder="1" applyAlignment="1">
      <alignment horizontal="center" wrapText="1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1" fontId="0" fillId="2" borderId="14" xfId="0" applyNumberFormat="1" applyFill="1" applyBorder="1" applyAlignment="1">
      <alignment horizontal="center" wrapText="1"/>
    </xf>
    <xf numFmtId="9" fontId="7" fillId="2" borderId="21" xfId="1" applyFont="1" applyFill="1" applyBorder="1" applyAlignment="1" applyProtection="1">
      <alignment horizontal="center" vertical="center" wrapText="1"/>
    </xf>
    <xf numFmtId="1" fontId="0" fillId="2" borderId="17" xfId="0" applyNumberFormat="1" applyFill="1" applyBorder="1" applyAlignment="1">
      <alignment horizontal="center" wrapText="1"/>
    </xf>
    <xf numFmtId="9" fontId="7" fillId="2" borderId="22" xfId="1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9" fontId="12" fillId="2" borderId="9" xfId="1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9" fontId="12" fillId="2" borderId="11" xfId="1" applyFont="1" applyFill="1" applyBorder="1" applyAlignment="1">
      <alignment horizontal="center" vertical="center" wrapText="1"/>
    </xf>
    <xf numFmtId="9" fontId="12" fillId="2" borderId="21" xfId="1" applyFont="1" applyFill="1" applyBorder="1" applyAlignment="1">
      <alignment horizontal="center" vertical="center" wrapText="1"/>
    </xf>
    <xf numFmtId="9" fontId="12" fillId="2" borderId="18" xfId="1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wrapText="1"/>
    </xf>
    <xf numFmtId="0" fontId="2" fillId="7" borderId="30" xfId="0" applyFont="1" applyFill="1" applyBorder="1" applyAlignment="1">
      <alignment horizontal="left" vertical="center" wrapText="1"/>
    </xf>
    <xf numFmtId="0" fontId="2" fillId="7" borderId="24" xfId="0" applyFont="1" applyFill="1" applyBorder="1" applyAlignment="1">
      <alignment horizontal="left" vertical="center" wrapText="1"/>
    </xf>
    <xf numFmtId="0" fontId="2" fillId="7" borderId="15" xfId="0" applyFont="1" applyFill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1" fillId="6" borderId="37" xfId="0" applyFont="1" applyFill="1" applyBorder="1" applyAlignment="1">
      <alignment horizontal="left" vertical="center"/>
    </xf>
    <xf numFmtId="0" fontId="11" fillId="6" borderId="38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8" xfId="0" applyBorder="1" applyAlignment="1">
      <alignment horizontal="center"/>
    </xf>
    <xf numFmtId="0" fontId="14" fillId="3" borderId="36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/>
    </xf>
    <xf numFmtId="0" fontId="19" fillId="8" borderId="25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9" fillId="8" borderId="26" xfId="0" applyFont="1" applyFill="1" applyBorder="1" applyAlignment="1">
      <alignment horizontal="center" vertical="center"/>
    </xf>
    <xf numFmtId="0" fontId="19" fillId="8" borderId="27" xfId="0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0" fontId="19" fillId="8" borderId="28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9" fontId="7" fillId="2" borderId="11" xfId="1" applyFont="1" applyFill="1" applyBorder="1" applyAlignment="1">
      <alignment horizontal="center" vertical="center" wrapText="1"/>
    </xf>
    <xf numFmtId="9" fontId="7" fillId="2" borderId="21" xfId="1" applyFont="1" applyFill="1" applyBorder="1" applyAlignment="1">
      <alignment horizontal="center" vertical="center" wrapText="1"/>
    </xf>
    <xf numFmtId="9" fontId="7" fillId="2" borderId="18" xfId="1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left" vertical="top" wrapText="1"/>
    </xf>
    <xf numFmtId="0" fontId="11" fillId="3" borderId="32" xfId="0" applyFont="1" applyFill="1" applyBorder="1" applyAlignment="1">
      <alignment horizontal="left" vertical="top" wrapText="1"/>
    </xf>
    <xf numFmtId="0" fontId="11" fillId="3" borderId="33" xfId="0" applyFont="1" applyFill="1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1" fillId="3" borderId="34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11" fillId="3" borderId="10" xfId="0" applyFont="1" applyFill="1" applyBorder="1" applyAlignment="1">
      <alignment horizontal="left" vertical="top" wrapText="1"/>
    </xf>
    <xf numFmtId="0" fontId="0" fillId="0" borderId="3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1" fillId="3" borderId="3" xfId="0" applyFont="1" applyFill="1" applyBorder="1" applyAlignment="1">
      <alignment horizontal="center" wrapText="1"/>
    </xf>
    <xf numFmtId="0" fontId="11" fillId="3" borderId="35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7" fillId="0" borderId="25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17" fillId="0" borderId="25" xfId="0" applyFont="1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26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27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28" xfId="0" applyBorder="1" applyAlignment="1">
      <alignment horizontal="justify" vertical="top" wrapText="1"/>
    </xf>
    <xf numFmtId="0" fontId="18" fillId="0" borderId="2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9" fontId="7" fillId="2" borderId="11" xfId="1" applyFont="1" applyFill="1" applyBorder="1" applyAlignment="1">
      <alignment horizontal="center" wrapText="1"/>
    </xf>
    <xf numFmtId="9" fontId="7" fillId="2" borderId="21" xfId="1" applyFont="1" applyFill="1" applyBorder="1" applyAlignment="1">
      <alignment horizontal="center" wrapText="1"/>
    </xf>
    <xf numFmtId="9" fontId="7" fillId="2" borderId="18" xfId="1" applyFont="1" applyFill="1" applyBorder="1" applyAlignment="1">
      <alignment horizontal="center" wrapText="1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justify" vertical="top" wrapText="1"/>
      <protection locked="0"/>
    </xf>
    <xf numFmtId="0" fontId="0" fillId="0" borderId="2" xfId="0" applyBorder="1" applyAlignment="1" applyProtection="1">
      <alignment horizontal="justify" vertical="top" wrapText="1"/>
      <protection locked="0"/>
    </xf>
    <xf numFmtId="0" fontId="0" fillId="0" borderId="26" xfId="0" applyBorder="1" applyAlignment="1" applyProtection="1">
      <alignment horizontal="justify" vertical="top" wrapText="1"/>
      <protection locked="0"/>
    </xf>
    <xf numFmtId="0" fontId="0" fillId="0" borderId="6" xfId="0" applyBorder="1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7" xfId="0" applyBorder="1" applyAlignment="1" applyProtection="1">
      <alignment horizontal="justify" vertical="top" wrapText="1"/>
      <protection locked="0"/>
    </xf>
    <xf numFmtId="0" fontId="0" fillId="0" borderId="27" xfId="0" applyBorder="1" applyAlignment="1" applyProtection="1">
      <alignment horizontal="justify" vertical="top" wrapText="1"/>
      <protection locked="0"/>
    </xf>
    <xf numFmtId="0" fontId="0" fillId="0" borderId="5" xfId="0" applyBorder="1" applyAlignment="1" applyProtection="1">
      <alignment horizontal="justify" vertical="top" wrapText="1"/>
      <protection locked="0"/>
    </xf>
    <xf numFmtId="0" fontId="0" fillId="0" borderId="28" xfId="0" applyBorder="1" applyAlignment="1" applyProtection="1">
      <alignment horizontal="justify" vertical="top" wrapText="1"/>
      <protection locked="0"/>
    </xf>
    <xf numFmtId="0" fontId="9" fillId="0" borderId="25" xfId="0" applyFont="1" applyBorder="1" applyAlignment="1" applyProtection="1">
      <alignment horizontal="justify" vertical="top" wrapText="1"/>
      <protection locked="0"/>
    </xf>
    <xf numFmtId="0" fontId="9" fillId="0" borderId="30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2" borderId="9" xfId="0" applyFill="1" applyBorder="1" applyAlignment="1" applyProtection="1">
      <alignment horizontal="center" wrapText="1"/>
      <protection locked="0"/>
    </xf>
    <xf numFmtId="0" fontId="0" fillId="0" borderId="2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7" borderId="14" xfId="0" applyFill="1" applyBorder="1" applyAlignment="1" applyProtection="1">
      <alignment horizontal="center" vertical="center" wrapText="1"/>
      <protection locked="0"/>
    </xf>
    <xf numFmtId="0" fontId="0" fillId="7" borderId="24" xfId="0" applyFill="1" applyBorder="1" applyAlignment="1" applyProtection="1">
      <alignment horizontal="center" vertical="center" wrapText="1"/>
      <protection locked="0"/>
    </xf>
    <xf numFmtId="0" fontId="0" fillId="7" borderId="15" xfId="0" applyFill="1" applyBorder="1" applyAlignment="1" applyProtection="1">
      <alignment horizontal="center" vertical="center" wrapText="1"/>
      <protection locked="0"/>
    </xf>
    <xf numFmtId="0" fontId="12" fillId="2" borderId="14" xfId="0" applyFont="1" applyFill="1" applyBorder="1" applyAlignment="1" applyProtection="1">
      <alignment horizontal="center" wrapText="1"/>
      <protection locked="0"/>
    </xf>
    <xf numFmtId="0" fontId="12" fillId="2" borderId="24" xfId="0" applyFont="1" applyFill="1" applyBorder="1" applyAlignment="1" applyProtection="1">
      <alignment horizontal="center" wrapText="1"/>
      <protection locked="0"/>
    </xf>
    <xf numFmtId="0" fontId="12" fillId="2" borderId="15" xfId="0" applyFont="1" applyFill="1" applyBorder="1" applyAlignment="1" applyProtection="1">
      <alignment horizontal="center" wrapText="1"/>
      <protection locked="0"/>
    </xf>
    <xf numFmtId="0" fontId="9" fillId="0" borderId="3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5" borderId="35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12" fillId="2" borderId="9" xfId="0" applyFont="1" applyFill="1" applyBorder="1" applyAlignment="1" applyProtection="1">
      <alignment horizontal="center" wrapText="1"/>
      <protection locked="0"/>
    </xf>
    <xf numFmtId="0" fontId="9" fillId="0" borderId="3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0" fillId="2" borderId="46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5" borderId="49" xfId="0" applyFont="1" applyFill="1" applyBorder="1" applyAlignment="1">
      <alignment horizontal="center" vertical="center" wrapText="1"/>
    </xf>
    <xf numFmtId="0" fontId="6" fillId="0" borderId="25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26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27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28" xfId="0" applyFont="1" applyBorder="1" applyAlignment="1" applyProtection="1">
      <alignment horizontal="left" vertical="top" wrapText="1"/>
      <protection locked="0"/>
    </xf>
    <xf numFmtId="0" fontId="9" fillId="0" borderId="25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left" vertical="top" wrapText="1"/>
      <protection locked="0"/>
    </xf>
    <xf numFmtId="0" fontId="6" fillId="0" borderId="25" xfId="0" applyFont="1" applyBorder="1" applyAlignment="1" applyProtection="1">
      <alignment horizontal="justify" vertical="top" wrapText="1"/>
      <protection locked="0"/>
    </xf>
    <xf numFmtId="0" fontId="9" fillId="0" borderId="2" xfId="0" applyFont="1" applyBorder="1" applyAlignment="1" applyProtection="1">
      <alignment horizontal="justify" vertical="top" wrapText="1"/>
      <protection locked="0"/>
    </xf>
    <xf numFmtId="0" fontId="9" fillId="0" borderId="26" xfId="0" applyFont="1" applyBorder="1" applyAlignment="1" applyProtection="1">
      <alignment horizontal="justify" vertical="top" wrapText="1"/>
      <protection locked="0"/>
    </xf>
    <xf numFmtId="0" fontId="9" fillId="0" borderId="6" xfId="0" applyFont="1" applyBorder="1" applyAlignment="1" applyProtection="1">
      <alignment horizontal="justify" vertical="top" wrapText="1"/>
      <protection locked="0"/>
    </xf>
    <xf numFmtId="0" fontId="9" fillId="0" borderId="0" xfId="0" applyFont="1" applyAlignment="1" applyProtection="1">
      <alignment horizontal="justify" vertical="top" wrapText="1"/>
      <protection locked="0"/>
    </xf>
    <xf numFmtId="0" fontId="9" fillId="0" borderId="7" xfId="0" applyFont="1" applyBorder="1" applyAlignment="1" applyProtection="1">
      <alignment horizontal="justify" vertical="top" wrapText="1"/>
      <protection locked="0"/>
    </xf>
    <xf numFmtId="0" fontId="9" fillId="0" borderId="27" xfId="0" applyFont="1" applyBorder="1" applyAlignment="1" applyProtection="1">
      <alignment horizontal="justify" vertical="top" wrapText="1"/>
      <protection locked="0"/>
    </xf>
    <xf numFmtId="0" fontId="9" fillId="0" borderId="5" xfId="0" applyFont="1" applyBorder="1" applyAlignment="1" applyProtection="1">
      <alignment horizontal="justify" vertical="top" wrapText="1"/>
      <protection locked="0"/>
    </xf>
    <xf numFmtId="0" fontId="9" fillId="0" borderId="28" xfId="0" applyFont="1" applyBorder="1" applyAlignment="1" applyProtection="1">
      <alignment horizontal="justify" vertical="top" wrapText="1"/>
      <protection locked="0"/>
    </xf>
    <xf numFmtId="0" fontId="12" fillId="2" borderId="29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13" xfId="0" applyFont="1" applyFill="1" applyBorder="1" applyAlignment="1">
      <alignment horizontal="center" wrapText="1"/>
    </xf>
    <xf numFmtId="0" fontId="12" fillId="2" borderId="48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5" borderId="3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">
    <dxf>
      <fill>
        <patternFill>
          <bgColor rgb="FFFFFF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EFICACIA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1"/>
          <c:order val="0"/>
          <c:tx>
            <c:v>AT PRESENTADOS POR ESTE RIESGO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cat>
            <c:strRef>
              <c:f>LOCATIVO!$D$34:$AE$34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LOCATIVO!$D$35:$AE$35</c:f>
              <c:numCache>
                <c:formatCode>General</c:formatCode>
                <c:ptCount val="28"/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A2-4364-AA0E-404345A33A22}"/>
            </c:ext>
          </c:extLst>
        </c:ser>
        <c:ser>
          <c:idx val="0"/>
          <c:order val="1"/>
          <c:tx>
            <c:v>PERSONAS EXPUESTAS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LOCATIVO!$D$34:$AE$34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LOCATIVO!$D$36:$AE$36</c:f>
              <c:numCache>
                <c:formatCode>General</c:formatCode>
                <c:ptCount val="28"/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A2-4364-AA0E-404345A33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729411999"/>
        <c:axId val="1"/>
      </c:barChart>
      <c:catAx>
        <c:axId val="729411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199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068093538290589"/>
          <c:y val="0.86533762851035034"/>
          <c:w val="0.46219914509161147"/>
          <c:h val="0.12015886442920878"/>
        </c:manualLayout>
      </c:layout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COBERTURA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tx>
            <c:v>TRABAJADORES PARTICIPAN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LOCATIVO!$D$60:$AE$60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LOCATIVO!$D$61:$AE$61</c:f>
              <c:numCache>
                <c:formatCode>General</c:formatCode>
                <c:ptCount val="28"/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4-4485-A7F9-347901F3230A}"/>
            </c:ext>
          </c:extLst>
        </c:ser>
        <c:ser>
          <c:idx val="1"/>
          <c:order val="1"/>
          <c:tx>
            <c:v>TRABAJADORES PROGRAMADOS</c:v>
          </c:tx>
          <c:invertIfNegative val="0"/>
          <c:dLbls>
            <c:dLbl>
              <c:idx val="6"/>
              <c:layout>
                <c:manualLayout>
                  <c:x val="2.0151131724933349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D4-4485-A7F9-347901F3230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LOCATIVO!$D$60:$AE$60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LOCATIVO!$D$62:$AE$62</c:f>
              <c:numCache>
                <c:formatCode>General</c:formatCode>
                <c:ptCount val="28"/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4-4485-A7F9-347901F32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729407679"/>
        <c:axId val="1"/>
      </c:barChart>
      <c:catAx>
        <c:axId val="72940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0767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39580387270279"/>
          <c:y val="0.84219808968878163"/>
          <c:w val="0.48909073171512341"/>
          <c:h val="0.15404522779914745"/>
        </c:manualLayout>
      </c:layout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 ACCIDENTALIDAD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8681241516914787E-2"/>
          <c:y val="0.10968110176794463"/>
          <c:w val="0.96836049736754581"/>
          <c:h val="0.54611656914445306"/>
        </c:manualLayout>
      </c:layout>
      <c:barChart>
        <c:barDir val="col"/>
        <c:grouping val="clustered"/>
        <c:varyColors val="0"/>
        <c:ser>
          <c:idx val="1"/>
          <c:order val="0"/>
          <c:tx>
            <c:v>AT PRESENTADOS POR ESTE RIESGO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AF-43F0-91C9-BAB6E569B127}"/>
            </c:ext>
          </c:extLst>
        </c:ser>
        <c:ser>
          <c:idx val="0"/>
          <c:order val="1"/>
          <c:tx>
            <c:v>PERSONAS EXPUESTAS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AF-43F0-91C9-BAB6E569B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729493423"/>
        <c:axId val="1"/>
      </c:barChart>
      <c:catAx>
        <c:axId val="72949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9342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084965068401328"/>
          <c:y val="0.84821871904025681"/>
          <c:w val="0.15142904074338945"/>
          <c:h val="8.19302171800248E-2"/>
        </c:manualLayout>
      </c:layout>
      <c:overlay val="0"/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DE EFICACIA DE ACCIDENTALIDAD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8681241516914787E-2"/>
          <c:y val="0.11161541805385346"/>
          <c:w val="0.89607682104253095"/>
          <c:h val="0.674889812017887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'Trimestres '!$A$4:$C$4</c:f>
              <c:strCache>
                <c:ptCount val="3"/>
                <c:pt idx="0">
                  <c:v>AT PRESENTADOS POR ESTE RIESGO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'Trimestres '!$D$3:$G$3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'Trimestres '!$D$4:$G$4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F3-4A2A-84E1-934485D51884}"/>
            </c:ext>
          </c:extLst>
        </c:ser>
        <c:ser>
          <c:idx val="1"/>
          <c:order val="1"/>
          <c:tx>
            <c:strRef>
              <c:f>'Trimestres '!$A$5:$C$5</c:f>
              <c:strCache>
                <c:ptCount val="3"/>
                <c:pt idx="0">
                  <c:v>PERSONAS EXPUESTAS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'Trimestres '!$D$3:$G$3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'Trimestres '!$D$5:$G$5</c:f>
              <c:numCache>
                <c:formatCode>0</c:formatCode>
                <c:ptCount val="4"/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F3-4A2A-84E1-934485D518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29408639"/>
        <c:axId val="1"/>
      </c:barChart>
      <c:catAx>
        <c:axId val="729408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08639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DE  COBERTURA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02"/>
          <c:w val="0.96836049736754581"/>
          <c:h val="0.546116569144453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'Trimestres '!$A$30:$C$30</c:f>
              <c:strCache>
                <c:ptCount val="3"/>
                <c:pt idx="0">
                  <c:v>TRABAJADORES PARTICIPAN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'Trimestres '!$D$29:$G$29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'Trimestres '!$D$30:$G$30</c:f>
              <c:numCache>
                <c:formatCode>0</c:formatCode>
                <c:ptCount val="4"/>
                <c:pt idx="1">
                  <c:v>23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21-401B-BFCA-1A56C8A61247}"/>
            </c:ext>
          </c:extLst>
        </c:ser>
        <c:ser>
          <c:idx val="1"/>
          <c:order val="1"/>
          <c:tx>
            <c:strRef>
              <c:f>'Trimestres '!$A$31:$C$31</c:f>
              <c:strCache>
                <c:ptCount val="3"/>
                <c:pt idx="0">
                  <c:v>TRABAJADORES PROGRAMADOS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'Trimestres '!$D$29:$G$29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'Trimestres '!$D$31:$G$31</c:f>
              <c:numCache>
                <c:formatCode>0</c:formatCode>
                <c:ptCount val="4"/>
                <c:pt idx="1">
                  <c:v>23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21-401B-BFCA-1A56C8A61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729406719"/>
        <c:axId val="1"/>
      </c:barChart>
      <c:catAx>
        <c:axId val="729406719"/>
        <c:scaling>
          <c:orientation val="minMax"/>
        </c:scaling>
        <c:delete val="0"/>
        <c:axPos val="b"/>
        <c:numFmt formatCode="0.00%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729406719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38</xdr:row>
      <xdr:rowOff>19050</xdr:rowOff>
    </xdr:from>
    <xdr:to>
      <xdr:col>13</xdr:col>
      <xdr:colOff>19050</xdr:colOff>
      <xdr:row>57</xdr:row>
      <xdr:rowOff>0</xdr:rowOff>
    </xdr:to>
    <xdr:graphicFrame macro="">
      <xdr:nvGraphicFramePr>
        <xdr:cNvPr id="3251266" name="3 Gráfico">
          <a:extLst>
            <a:ext uri="{FF2B5EF4-FFF2-40B4-BE49-F238E27FC236}">
              <a16:creationId xmlns:a16="http://schemas.microsoft.com/office/drawing/2014/main" id="{644EF7F0-5DA5-235E-D6D6-52E0D6DFE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64</xdr:row>
      <xdr:rowOff>133350</xdr:rowOff>
    </xdr:from>
    <xdr:to>
      <xdr:col>12</xdr:col>
      <xdr:colOff>276225</xdr:colOff>
      <xdr:row>81</xdr:row>
      <xdr:rowOff>142875</xdr:rowOff>
    </xdr:to>
    <xdr:graphicFrame macro="">
      <xdr:nvGraphicFramePr>
        <xdr:cNvPr id="3251267" name="3 Gráfico">
          <a:extLst>
            <a:ext uri="{FF2B5EF4-FFF2-40B4-BE49-F238E27FC236}">
              <a16:creationId xmlns:a16="http://schemas.microsoft.com/office/drawing/2014/main" id="{53089353-2DB1-9DD6-51C8-5FDF104376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28575</xdr:rowOff>
    </xdr:from>
    <xdr:to>
      <xdr:col>3</xdr:col>
      <xdr:colOff>257175</xdr:colOff>
      <xdr:row>1</xdr:row>
      <xdr:rowOff>419100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C8E46F-682E-45FC-B302-51F9286A52BE}"/>
            </a:ext>
            <a:ext uri="{147F2762-F138-4A5C-976F-8EAC2B608ADB}">
              <a16:predDERef xmlns:a16="http://schemas.microsoft.com/office/drawing/2014/main" pred="{53089353-2DB1-9DD6-51C8-5FDF10437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1475" y="28575"/>
          <a:ext cx="1076325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57150</xdr:rowOff>
    </xdr:from>
    <xdr:to>
      <xdr:col>12</xdr:col>
      <xdr:colOff>104775</xdr:colOff>
      <xdr:row>18</xdr:row>
      <xdr:rowOff>57150</xdr:rowOff>
    </xdr:to>
    <xdr:graphicFrame macro="">
      <xdr:nvGraphicFramePr>
        <xdr:cNvPr id="356347" name="3 Gráfico">
          <a:extLst>
            <a:ext uri="{FF2B5EF4-FFF2-40B4-BE49-F238E27FC236}">
              <a16:creationId xmlns:a16="http://schemas.microsoft.com/office/drawing/2014/main" id="{6874B1CB-7200-FF16-315B-917F363FD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0</xdr:rowOff>
    </xdr:from>
    <xdr:to>
      <xdr:col>7</xdr:col>
      <xdr:colOff>704850</xdr:colOff>
      <xdr:row>22</xdr:row>
      <xdr:rowOff>1009650</xdr:rowOff>
    </xdr:to>
    <xdr:graphicFrame macro="">
      <xdr:nvGraphicFramePr>
        <xdr:cNvPr id="557977" name="3 Gráfico">
          <a:extLst>
            <a:ext uri="{FF2B5EF4-FFF2-40B4-BE49-F238E27FC236}">
              <a16:creationId xmlns:a16="http://schemas.microsoft.com/office/drawing/2014/main" id="{CAB8246C-C006-E9C4-1516-4A7157C21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32</xdr:row>
      <xdr:rowOff>133350</xdr:rowOff>
    </xdr:from>
    <xdr:to>
      <xdr:col>7</xdr:col>
      <xdr:colOff>981075</xdr:colOff>
      <xdr:row>53</xdr:row>
      <xdr:rowOff>942975</xdr:rowOff>
    </xdr:to>
    <xdr:graphicFrame macro="">
      <xdr:nvGraphicFramePr>
        <xdr:cNvPr id="557978" name="3 Gráfico">
          <a:extLst>
            <a:ext uri="{FF2B5EF4-FFF2-40B4-BE49-F238E27FC236}">
              <a16:creationId xmlns:a16="http://schemas.microsoft.com/office/drawing/2014/main" id="{0B4E98FF-C201-A6D9-B057-AAD931F6B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2"/>
  <sheetViews>
    <sheetView tabSelected="1" view="pageBreakPreview" topLeftCell="A15" zoomScaleNormal="100" zoomScaleSheetLayoutView="100" workbookViewId="0">
      <selection activeCell="A8" sqref="A8:AE8"/>
    </sheetView>
  </sheetViews>
  <sheetFormatPr baseColWidth="10" defaultColWidth="11.5703125" defaultRowHeight="15" x14ac:dyDescent="0.25"/>
  <cols>
    <col min="1" max="1" width="6.7109375" customWidth="1"/>
    <col min="2" max="3" width="5.5703125" customWidth="1"/>
    <col min="4" max="4" width="12.5703125" customWidth="1"/>
    <col min="5" max="5" width="13.140625" customWidth="1"/>
    <col min="6" max="6" width="12.42578125" customWidth="1"/>
    <col min="7" max="23" width="4.28515625" customWidth="1"/>
    <col min="24" max="24" width="4.7109375" customWidth="1"/>
    <col min="25" max="30" width="4.28515625" customWidth="1"/>
    <col min="31" max="31" width="15.42578125" customWidth="1"/>
  </cols>
  <sheetData>
    <row r="1" spans="1:34" ht="35.450000000000003" customHeight="1" x14ac:dyDescent="0.25">
      <c r="A1" s="98"/>
      <c r="B1" s="99"/>
      <c r="C1" s="99"/>
      <c r="D1" s="100"/>
      <c r="E1" s="115" t="s">
        <v>0</v>
      </c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7"/>
      <c r="AE1" s="113" t="s">
        <v>88</v>
      </c>
    </row>
    <row r="2" spans="1:34" ht="38.25" customHeight="1" thickBot="1" x14ac:dyDescent="0.3">
      <c r="A2" s="101"/>
      <c r="B2" s="102"/>
      <c r="C2" s="102"/>
      <c r="D2" s="103"/>
      <c r="E2" s="118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20"/>
      <c r="AE2" s="114"/>
    </row>
    <row r="3" spans="1:34" ht="7.9" customHeight="1" thickBot="1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4" ht="18" customHeight="1" thickBot="1" x14ac:dyDescent="0.3">
      <c r="A4" s="104" t="s">
        <v>1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</row>
    <row r="5" spans="1:34" ht="15" customHeight="1" x14ac:dyDescent="0.25">
      <c r="A5" s="83" t="s">
        <v>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</row>
    <row r="6" spans="1:34" ht="11.45" customHeight="1" x14ac:dyDescent="0.25">
      <c r="A6" s="106" t="s">
        <v>3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</row>
    <row r="7" spans="1:34" ht="15.75" thickBot="1" x14ac:dyDescent="0.3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</row>
    <row r="8" spans="1:34" ht="15.75" thickBot="1" x14ac:dyDescent="0.3">
      <c r="A8" s="83" t="s">
        <v>4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H8" t="s">
        <v>5</v>
      </c>
    </row>
    <row r="9" spans="1:34" ht="15" customHeight="1" thickBot="1" x14ac:dyDescent="0.3">
      <c r="A9" s="123" t="s">
        <v>6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</row>
    <row r="10" spans="1:34" ht="15" customHeight="1" thickBot="1" x14ac:dyDescent="0.3">
      <c r="A10" s="123" t="s">
        <v>7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</row>
    <row r="11" spans="1:34" ht="15" customHeight="1" thickBot="1" x14ac:dyDescent="0.3">
      <c r="A11" s="83" t="s">
        <v>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</row>
    <row r="12" spans="1:34" ht="18" customHeight="1" thickBot="1" x14ac:dyDescent="0.3">
      <c r="A12" s="85" t="s">
        <v>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</row>
    <row r="13" spans="1:34" ht="19.5" customHeight="1" thickBot="1" x14ac:dyDescent="0.3">
      <c r="A13" s="85" t="s">
        <v>10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</row>
    <row r="14" spans="1:34" ht="15.75" customHeight="1" x14ac:dyDescent="0.25">
      <c r="A14" s="94" t="s">
        <v>11</v>
      </c>
      <c r="B14" s="95"/>
      <c r="C14" s="95"/>
      <c r="D14" s="95"/>
      <c r="E14" s="95"/>
      <c r="F14" s="121" t="s">
        <v>12</v>
      </c>
      <c r="G14" s="91" t="s">
        <v>13</v>
      </c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110" t="s">
        <v>14</v>
      </c>
    </row>
    <row r="15" spans="1:34" ht="16.5" customHeight="1" x14ac:dyDescent="0.25">
      <c r="A15" s="96"/>
      <c r="B15" s="97"/>
      <c r="C15" s="97"/>
      <c r="D15" s="97"/>
      <c r="E15" s="97"/>
      <c r="F15" s="12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111"/>
    </row>
    <row r="16" spans="1:34" ht="11.45" customHeight="1" x14ac:dyDescent="0.25">
      <c r="A16" s="87" t="s">
        <v>15</v>
      </c>
      <c r="B16" s="88"/>
      <c r="C16" s="88"/>
      <c r="D16" s="88"/>
      <c r="E16" s="88"/>
      <c r="F16" s="88"/>
      <c r="G16" s="93" t="s">
        <v>16</v>
      </c>
      <c r="H16" s="93"/>
      <c r="I16" s="93" t="s">
        <v>17</v>
      </c>
      <c r="J16" s="93"/>
      <c r="K16" s="93" t="s">
        <v>18</v>
      </c>
      <c r="L16" s="93"/>
      <c r="M16" s="93" t="s">
        <v>19</v>
      </c>
      <c r="N16" s="93"/>
      <c r="O16" s="93" t="s">
        <v>20</v>
      </c>
      <c r="P16" s="93"/>
      <c r="Q16" s="93" t="s">
        <v>21</v>
      </c>
      <c r="R16" s="93"/>
      <c r="S16" s="93" t="s">
        <v>22</v>
      </c>
      <c r="T16" s="93"/>
      <c r="U16" s="93" t="s">
        <v>23</v>
      </c>
      <c r="V16" s="93"/>
      <c r="W16" s="93" t="s">
        <v>24</v>
      </c>
      <c r="X16" s="93"/>
      <c r="Y16" s="93" t="s">
        <v>25</v>
      </c>
      <c r="Z16" s="93"/>
      <c r="AA16" s="93" t="s">
        <v>26</v>
      </c>
      <c r="AB16" s="93"/>
      <c r="AC16" s="93" t="s">
        <v>27</v>
      </c>
      <c r="AD16" s="93"/>
      <c r="AE16" s="111"/>
    </row>
    <row r="17" spans="1:31" ht="13.9" customHeight="1" thickBot="1" x14ac:dyDescent="0.3">
      <c r="A17" s="89"/>
      <c r="B17" s="90"/>
      <c r="C17" s="90"/>
      <c r="D17" s="90"/>
      <c r="E17" s="90"/>
      <c r="F17" s="90"/>
      <c r="G17" s="59" t="s">
        <v>28</v>
      </c>
      <c r="H17" s="59" t="s">
        <v>29</v>
      </c>
      <c r="I17" s="59" t="s">
        <v>28</v>
      </c>
      <c r="J17" s="59" t="s">
        <v>29</v>
      </c>
      <c r="K17" s="59" t="s">
        <v>28</v>
      </c>
      <c r="L17" s="59" t="s">
        <v>29</v>
      </c>
      <c r="M17" s="59" t="s">
        <v>28</v>
      </c>
      <c r="N17" s="59" t="s">
        <v>29</v>
      </c>
      <c r="O17" s="59" t="s">
        <v>28</v>
      </c>
      <c r="P17" s="59" t="s">
        <v>29</v>
      </c>
      <c r="Q17" s="59" t="s">
        <v>28</v>
      </c>
      <c r="R17" s="59" t="s">
        <v>29</v>
      </c>
      <c r="S17" s="59" t="s">
        <v>28</v>
      </c>
      <c r="T17" s="59" t="s">
        <v>29</v>
      </c>
      <c r="U17" s="59" t="s">
        <v>28</v>
      </c>
      <c r="V17" s="59" t="s">
        <v>29</v>
      </c>
      <c r="W17" s="59" t="s">
        <v>28</v>
      </c>
      <c r="X17" s="59" t="s">
        <v>29</v>
      </c>
      <c r="Y17" s="59" t="s">
        <v>28</v>
      </c>
      <c r="Z17" s="59" t="s">
        <v>29</v>
      </c>
      <c r="AA17" s="59" t="s">
        <v>28</v>
      </c>
      <c r="AB17" s="59" t="s">
        <v>29</v>
      </c>
      <c r="AC17" s="59" t="s">
        <v>28</v>
      </c>
      <c r="AD17" s="59" t="s">
        <v>29</v>
      </c>
      <c r="AE17" s="112"/>
    </row>
    <row r="18" spans="1:31" ht="51" customHeight="1" x14ac:dyDescent="0.25">
      <c r="A18" s="80" t="s">
        <v>30</v>
      </c>
      <c r="B18" s="81"/>
      <c r="C18" s="81"/>
      <c r="D18" s="81"/>
      <c r="E18" s="82"/>
      <c r="F18" s="38" t="s">
        <v>31</v>
      </c>
      <c r="G18" s="60"/>
      <c r="H18" s="61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57" t="s">
        <v>32</v>
      </c>
    </row>
    <row r="19" spans="1:31" ht="66" customHeight="1" x14ac:dyDescent="0.25">
      <c r="A19" s="80" t="s">
        <v>33</v>
      </c>
      <c r="B19" s="81"/>
      <c r="C19" s="81"/>
      <c r="D19" s="81"/>
      <c r="E19" s="82"/>
      <c r="F19" s="38" t="s">
        <v>31</v>
      </c>
      <c r="G19" s="61"/>
      <c r="H19" s="60"/>
      <c r="I19" s="60"/>
      <c r="J19" s="60"/>
      <c r="K19" s="61"/>
      <c r="L19" s="61"/>
      <c r="M19" s="60"/>
      <c r="N19" s="60"/>
      <c r="O19" s="61"/>
      <c r="P19" s="60"/>
      <c r="Q19" s="61"/>
      <c r="R19" s="60"/>
      <c r="S19" s="61"/>
      <c r="T19" s="60"/>
      <c r="U19" s="60"/>
      <c r="V19" s="60"/>
      <c r="W19" s="61"/>
      <c r="X19" s="61"/>
      <c r="Y19" s="61"/>
      <c r="Z19" s="60"/>
      <c r="AA19" s="60"/>
      <c r="AB19" s="60"/>
      <c r="AC19" s="61"/>
      <c r="AD19" s="61"/>
      <c r="AE19" s="57" t="s">
        <v>86</v>
      </c>
    </row>
    <row r="20" spans="1:31" ht="51" customHeight="1" x14ac:dyDescent="0.25">
      <c r="A20" s="80" t="s">
        <v>34</v>
      </c>
      <c r="B20" s="81"/>
      <c r="C20" s="81"/>
      <c r="D20" s="81"/>
      <c r="E20" s="82"/>
      <c r="F20" s="38" t="s">
        <v>35</v>
      </c>
      <c r="G20" s="60"/>
      <c r="H20" s="60"/>
      <c r="I20" s="60"/>
      <c r="J20" s="60"/>
      <c r="K20" s="60"/>
      <c r="L20" s="60"/>
      <c r="M20" s="61"/>
      <c r="N20" s="61"/>
      <c r="O20" s="61"/>
      <c r="P20" s="61"/>
      <c r="Q20" s="61"/>
      <c r="R20" s="61"/>
      <c r="S20" s="60"/>
      <c r="T20" s="60"/>
      <c r="U20" s="60"/>
      <c r="V20" s="60"/>
      <c r="W20" s="61"/>
      <c r="X20" s="61"/>
      <c r="Y20" s="60"/>
      <c r="Z20" s="60"/>
      <c r="AA20" s="60"/>
      <c r="AB20" s="60"/>
      <c r="AC20" s="60"/>
      <c r="AD20" s="60"/>
      <c r="AE20" s="57" t="s">
        <v>36</v>
      </c>
    </row>
    <row r="21" spans="1:31" ht="51" customHeight="1" x14ac:dyDescent="0.25">
      <c r="A21" s="80" t="s">
        <v>85</v>
      </c>
      <c r="B21" s="81"/>
      <c r="C21" s="81"/>
      <c r="D21" s="81"/>
      <c r="E21" s="82"/>
      <c r="F21" s="38" t="s">
        <v>31</v>
      </c>
      <c r="G21" s="60"/>
      <c r="H21" s="60"/>
      <c r="I21" s="60"/>
      <c r="J21" s="60"/>
      <c r="K21" s="60"/>
      <c r="L21" s="60"/>
      <c r="M21" s="61"/>
      <c r="N21" s="61"/>
      <c r="O21" s="61"/>
      <c r="P21" s="61"/>
      <c r="Q21" s="61"/>
      <c r="R21" s="61"/>
      <c r="S21" s="60"/>
      <c r="T21" s="60"/>
      <c r="U21" s="60"/>
      <c r="V21" s="60"/>
      <c r="W21" s="61"/>
      <c r="X21" s="61"/>
      <c r="Y21" s="60"/>
      <c r="Z21" s="60"/>
      <c r="AA21" s="60"/>
      <c r="AB21" s="60"/>
      <c r="AC21" s="60"/>
      <c r="AD21" s="60"/>
      <c r="AE21" s="57" t="s">
        <v>86</v>
      </c>
    </row>
    <row r="22" spans="1:31" ht="51" customHeight="1" x14ac:dyDescent="0.25">
      <c r="A22" s="80" t="s">
        <v>37</v>
      </c>
      <c r="B22" s="81"/>
      <c r="C22" s="81"/>
      <c r="D22" s="81"/>
      <c r="E22" s="82"/>
      <c r="F22" s="38" t="s">
        <v>38</v>
      </c>
      <c r="G22" s="60"/>
      <c r="H22" s="60"/>
      <c r="I22" s="60"/>
      <c r="J22" s="60"/>
      <c r="K22" s="61"/>
      <c r="L22" s="60"/>
      <c r="M22" s="61"/>
      <c r="N22" s="61"/>
      <c r="O22" s="61"/>
      <c r="P22" s="61"/>
      <c r="Q22" s="61"/>
      <c r="R22" s="60"/>
      <c r="S22" s="60"/>
      <c r="T22" s="61"/>
      <c r="U22" s="60"/>
      <c r="V22" s="60"/>
      <c r="W22" s="61"/>
      <c r="X22" s="60"/>
      <c r="Y22" s="60"/>
      <c r="Z22" s="60"/>
      <c r="AA22" s="60"/>
      <c r="AB22" s="60"/>
      <c r="AC22" s="61"/>
      <c r="AD22" s="60"/>
      <c r="AE22" s="57" t="s">
        <v>86</v>
      </c>
    </row>
    <row r="23" spans="1:31" ht="51" customHeight="1" x14ac:dyDescent="0.25">
      <c r="A23" s="80" t="s">
        <v>87</v>
      </c>
      <c r="B23" s="81"/>
      <c r="C23" s="81"/>
      <c r="D23" s="81"/>
      <c r="E23" s="82"/>
      <c r="F23" s="38" t="s">
        <v>38</v>
      </c>
      <c r="G23" s="60"/>
      <c r="H23" s="60"/>
      <c r="I23" s="60"/>
      <c r="J23" s="60"/>
      <c r="K23" s="60"/>
      <c r="L23" s="60"/>
      <c r="M23" s="61"/>
      <c r="N23" s="61"/>
      <c r="O23" s="61"/>
      <c r="P23" s="61"/>
      <c r="Q23" s="61"/>
      <c r="R23" s="60"/>
      <c r="S23" s="60"/>
      <c r="T23" s="61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57" t="s">
        <v>86</v>
      </c>
    </row>
    <row r="24" spans="1:31" ht="51" customHeight="1" x14ac:dyDescent="0.25">
      <c r="A24" s="77" t="s">
        <v>39</v>
      </c>
      <c r="B24" s="78"/>
      <c r="C24" s="78"/>
      <c r="D24" s="78"/>
      <c r="E24" s="79"/>
      <c r="F24" s="38" t="s">
        <v>40</v>
      </c>
      <c r="G24" s="60"/>
      <c r="H24" s="60"/>
      <c r="I24" s="60"/>
      <c r="J24" s="60"/>
      <c r="K24" s="60"/>
      <c r="L24" s="60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0"/>
      <c r="X24" s="60"/>
      <c r="Y24" s="60"/>
      <c r="Z24" s="60"/>
      <c r="AA24" s="60"/>
      <c r="AB24" s="60"/>
      <c r="AC24" s="60"/>
      <c r="AD24" s="60"/>
      <c r="AE24" s="57" t="s">
        <v>32</v>
      </c>
    </row>
    <row r="25" spans="1:31" ht="51" customHeight="1" x14ac:dyDescent="0.25">
      <c r="A25" s="77" t="s">
        <v>41</v>
      </c>
      <c r="B25" s="78"/>
      <c r="C25" s="78"/>
      <c r="D25" s="78"/>
      <c r="E25" s="79"/>
      <c r="F25" s="38" t="s">
        <v>40</v>
      </c>
      <c r="G25" s="60"/>
      <c r="H25" s="60"/>
      <c r="I25" s="60"/>
      <c r="J25" s="60"/>
      <c r="K25" s="60"/>
      <c r="L25" s="60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0"/>
      <c r="X25" s="60"/>
      <c r="Y25" s="60"/>
      <c r="Z25" s="60"/>
      <c r="AA25" s="60"/>
      <c r="AB25" s="60"/>
      <c r="AC25" s="60"/>
      <c r="AD25" s="60"/>
      <c r="AE25" s="57" t="s">
        <v>32</v>
      </c>
    </row>
    <row r="26" spans="1:31" ht="15" customHeight="1" x14ac:dyDescent="0.25">
      <c r="A26" s="134" t="s">
        <v>42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6"/>
    </row>
    <row r="27" spans="1:31" ht="51.75" customHeight="1" x14ac:dyDescent="0.25">
      <c r="A27" s="137" t="s">
        <v>84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9"/>
    </row>
    <row r="28" spans="1:31" ht="15" customHeight="1" x14ac:dyDescent="0.25">
      <c r="A28" s="140" t="s">
        <v>43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2"/>
    </row>
    <row r="29" spans="1:31" x14ac:dyDescent="0.25">
      <c r="A29" s="143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5"/>
    </row>
    <row r="30" spans="1:31" x14ac:dyDescent="0.25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5"/>
    </row>
    <row r="31" spans="1:31" x14ac:dyDescent="0.25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</row>
    <row r="32" spans="1:31" ht="22.5" customHeight="1" x14ac:dyDescent="0.25">
      <c r="A32" s="148" t="s">
        <v>44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</row>
    <row r="33" spans="1:33" ht="6.6" customHeight="1" thickBot="1" x14ac:dyDescent="0.3"/>
    <row r="34" spans="1:33" x14ac:dyDescent="0.25">
      <c r="A34" s="147" t="s">
        <v>45</v>
      </c>
      <c r="B34" s="146"/>
      <c r="C34" s="146"/>
      <c r="D34" s="4" t="s">
        <v>46</v>
      </c>
      <c r="E34" s="4" t="s">
        <v>47</v>
      </c>
      <c r="F34" s="4" t="s">
        <v>48</v>
      </c>
      <c r="G34" s="146" t="s">
        <v>49</v>
      </c>
      <c r="H34" s="146"/>
      <c r="I34" s="146"/>
      <c r="J34" s="146" t="s">
        <v>50</v>
      </c>
      <c r="K34" s="146"/>
      <c r="L34" s="146"/>
      <c r="M34" s="146" t="s">
        <v>51</v>
      </c>
      <c r="N34" s="146"/>
      <c r="O34" s="146"/>
      <c r="P34" s="146" t="s">
        <v>52</v>
      </c>
      <c r="Q34" s="146"/>
      <c r="R34" s="146"/>
      <c r="S34" s="146" t="s">
        <v>53</v>
      </c>
      <c r="T34" s="146"/>
      <c r="U34" s="146"/>
      <c r="V34" s="146" t="s">
        <v>54</v>
      </c>
      <c r="W34" s="146"/>
      <c r="X34" s="146"/>
      <c r="Y34" s="146" t="s">
        <v>55</v>
      </c>
      <c r="Z34" s="146"/>
      <c r="AA34" s="146"/>
      <c r="AB34" s="146" t="s">
        <v>56</v>
      </c>
      <c r="AC34" s="146"/>
      <c r="AD34" s="146"/>
      <c r="AE34" s="5" t="s">
        <v>57</v>
      </c>
    </row>
    <row r="35" spans="1:33" ht="33" customHeight="1" x14ac:dyDescent="0.25">
      <c r="A35" s="127" t="s">
        <v>58</v>
      </c>
      <c r="B35" s="128"/>
      <c r="C35" s="129"/>
      <c r="D35" s="15"/>
      <c r="E35" s="15"/>
      <c r="F35" s="15"/>
      <c r="G35" s="66">
        <v>0</v>
      </c>
      <c r="H35" s="67"/>
      <c r="I35" s="68"/>
      <c r="J35" s="66">
        <v>0</v>
      </c>
      <c r="K35" s="67"/>
      <c r="L35" s="68"/>
      <c r="M35" s="66">
        <v>0</v>
      </c>
      <c r="N35" s="67"/>
      <c r="O35" s="68"/>
      <c r="P35" s="66">
        <v>0</v>
      </c>
      <c r="Q35" s="67"/>
      <c r="R35" s="68"/>
      <c r="S35" s="130">
        <v>0</v>
      </c>
      <c r="T35" s="130"/>
      <c r="U35" s="130"/>
      <c r="V35" s="130">
        <v>0</v>
      </c>
      <c r="W35" s="130"/>
      <c r="X35" s="130"/>
      <c r="Y35" s="130">
        <v>0</v>
      </c>
      <c r="Z35" s="130"/>
      <c r="AA35" s="130"/>
      <c r="AB35" s="130">
        <v>0</v>
      </c>
      <c r="AC35" s="130"/>
      <c r="AD35" s="130"/>
      <c r="AE35" s="16"/>
    </row>
    <row r="36" spans="1:33" ht="30.75" customHeight="1" x14ac:dyDescent="0.25">
      <c r="A36" s="127" t="s">
        <v>59</v>
      </c>
      <c r="B36" s="128"/>
      <c r="C36" s="129"/>
      <c r="D36" s="15"/>
      <c r="E36" s="15"/>
      <c r="F36" s="15"/>
      <c r="G36" s="66">
        <v>12</v>
      </c>
      <c r="H36" s="67"/>
      <c r="I36" s="68"/>
      <c r="J36" s="130"/>
      <c r="K36" s="130"/>
      <c r="L36" s="130"/>
      <c r="M36" s="130"/>
      <c r="N36" s="130"/>
      <c r="O36" s="130"/>
      <c r="P36" s="66"/>
      <c r="Q36" s="67"/>
      <c r="R36" s="68"/>
      <c r="S36" s="66"/>
      <c r="T36" s="67"/>
      <c r="U36" s="68"/>
      <c r="V36" s="66"/>
      <c r="W36" s="67"/>
      <c r="X36" s="68"/>
      <c r="Y36" s="66"/>
      <c r="Z36" s="67"/>
      <c r="AA36" s="68"/>
      <c r="AB36" s="130"/>
      <c r="AC36" s="130"/>
      <c r="AD36" s="130"/>
      <c r="AE36" s="16"/>
    </row>
    <row r="37" spans="1:33" ht="31.5" customHeight="1" x14ac:dyDescent="0.25">
      <c r="A37" s="125" t="s">
        <v>60</v>
      </c>
      <c r="B37" s="126"/>
      <c r="C37" s="126"/>
      <c r="D37" s="18"/>
      <c r="E37" s="18"/>
      <c r="F37" s="18"/>
      <c r="G37" s="131">
        <f>IF(G35=0,100%,0)</f>
        <v>1</v>
      </c>
      <c r="H37" s="132"/>
      <c r="I37" s="133"/>
      <c r="J37" s="131">
        <f>IF(J35=0,100%,0)</f>
        <v>1</v>
      </c>
      <c r="K37" s="132"/>
      <c r="L37" s="133"/>
      <c r="M37" s="131">
        <f>IF(M35=0,100%,0)</f>
        <v>1</v>
      </c>
      <c r="N37" s="132"/>
      <c r="O37" s="133"/>
      <c r="P37" s="131">
        <f t="shared" ref="P37:V37" si="0">IF(P35=0,100%,0)</f>
        <v>1</v>
      </c>
      <c r="Q37" s="132"/>
      <c r="R37" s="133"/>
      <c r="S37" s="131">
        <f t="shared" si="0"/>
        <v>1</v>
      </c>
      <c r="T37" s="132"/>
      <c r="U37" s="133"/>
      <c r="V37" s="131">
        <f t="shared" si="0"/>
        <v>1</v>
      </c>
      <c r="W37" s="132"/>
      <c r="X37" s="133"/>
      <c r="Y37" s="131">
        <f>IF(Y35=0,100%,0)</f>
        <v>1</v>
      </c>
      <c r="Z37" s="132"/>
      <c r="AA37" s="133"/>
      <c r="AB37" s="131">
        <f>IF(AB35=0,100%,0)</f>
        <v>1</v>
      </c>
      <c r="AC37" s="132"/>
      <c r="AD37" s="133"/>
      <c r="AE37" s="22">
        <f>IF(AE35=0,100%,0)</f>
        <v>1</v>
      </c>
      <c r="AF37" s="23"/>
      <c r="AG37" s="23"/>
    </row>
    <row r="38" spans="1:33" x14ac:dyDescent="0.25">
      <c r="P38" s="3"/>
    </row>
    <row r="39" spans="1:33" ht="32.25" customHeight="1" x14ac:dyDescent="0.25">
      <c r="P39" s="158" t="s">
        <v>61</v>
      </c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60"/>
    </row>
    <row r="40" spans="1:33" ht="34.5" customHeight="1" x14ac:dyDescent="0.25">
      <c r="P40" s="161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3"/>
    </row>
    <row r="41" spans="1:33" ht="33" customHeight="1" x14ac:dyDescent="0.25">
      <c r="P41" s="161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3"/>
    </row>
    <row r="42" spans="1:33" ht="30.75" customHeight="1" x14ac:dyDescent="0.25">
      <c r="P42" s="161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3"/>
    </row>
    <row r="43" spans="1:33" ht="29.25" customHeight="1" x14ac:dyDescent="0.25">
      <c r="P43" s="161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3"/>
    </row>
    <row r="44" spans="1:33" ht="30.75" customHeight="1" x14ac:dyDescent="0.25">
      <c r="P44" s="161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3"/>
    </row>
    <row r="45" spans="1:33" ht="30" customHeight="1" x14ac:dyDescent="0.25">
      <c r="P45" s="161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3"/>
    </row>
    <row r="46" spans="1:33" ht="31.5" customHeight="1" x14ac:dyDescent="0.25">
      <c r="P46" s="161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3"/>
    </row>
    <row r="47" spans="1:33" ht="28.5" customHeight="1" x14ac:dyDescent="0.25">
      <c r="P47" s="161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3"/>
    </row>
    <row r="48" spans="1:33" ht="83.25" customHeight="1" thickBot="1" x14ac:dyDescent="0.3">
      <c r="P48" s="164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6"/>
    </row>
    <row r="49" spans="1:33" ht="15" customHeight="1" x14ac:dyDescent="0.25">
      <c r="P49" s="167" t="s">
        <v>62</v>
      </c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9"/>
    </row>
    <row r="50" spans="1:33" x14ac:dyDescent="0.25">
      <c r="P50" s="170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2"/>
    </row>
    <row r="51" spans="1:33" x14ac:dyDescent="0.25">
      <c r="P51" s="170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2"/>
    </row>
    <row r="52" spans="1:33" x14ac:dyDescent="0.25">
      <c r="P52" s="170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2"/>
    </row>
    <row r="53" spans="1:33" x14ac:dyDescent="0.25">
      <c r="P53" s="170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2"/>
    </row>
    <row r="54" spans="1:33" x14ac:dyDescent="0.25">
      <c r="P54" s="170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2"/>
    </row>
    <row r="55" spans="1:33" x14ac:dyDescent="0.25">
      <c r="P55" s="170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2"/>
    </row>
    <row r="56" spans="1:33" ht="27" customHeight="1" x14ac:dyDescent="0.25">
      <c r="P56" s="170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2"/>
    </row>
    <row r="57" spans="1:33" ht="279.75" customHeight="1" thickBot="1" x14ac:dyDescent="0.3">
      <c r="P57" s="173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5"/>
    </row>
    <row r="58" spans="1:33" x14ac:dyDescent="0.25"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3" ht="15.75" thickBot="1" x14ac:dyDescent="0.3">
      <c r="A59" s="9" t="s">
        <v>63</v>
      </c>
      <c r="B59" s="9"/>
      <c r="C59" s="9"/>
      <c r="D59" s="10"/>
      <c r="E59" s="10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3" x14ac:dyDescent="0.25">
      <c r="A60" s="75" t="s">
        <v>45</v>
      </c>
      <c r="B60" s="76"/>
      <c r="C60" s="76"/>
      <c r="D60" s="7" t="s">
        <v>46</v>
      </c>
      <c r="E60" s="7" t="s">
        <v>47</v>
      </c>
      <c r="F60" s="7" t="s">
        <v>48</v>
      </c>
      <c r="G60" s="76" t="s">
        <v>49</v>
      </c>
      <c r="H60" s="76"/>
      <c r="I60" s="76"/>
      <c r="J60" s="76" t="s">
        <v>50</v>
      </c>
      <c r="K60" s="76"/>
      <c r="L60" s="76"/>
      <c r="M60" s="76" t="s">
        <v>51</v>
      </c>
      <c r="N60" s="76"/>
      <c r="O60" s="76"/>
      <c r="P60" s="76" t="s">
        <v>52</v>
      </c>
      <c r="Q60" s="76"/>
      <c r="R60" s="76"/>
      <c r="S60" s="76" t="s">
        <v>53</v>
      </c>
      <c r="T60" s="76"/>
      <c r="U60" s="76"/>
      <c r="V60" s="76" t="s">
        <v>64</v>
      </c>
      <c r="W60" s="76"/>
      <c r="X60" s="76"/>
      <c r="Y60" s="76" t="s">
        <v>55</v>
      </c>
      <c r="Z60" s="76"/>
      <c r="AA60" s="76"/>
      <c r="AB60" s="76" t="s">
        <v>56</v>
      </c>
      <c r="AC60" s="76"/>
      <c r="AD60" s="76"/>
      <c r="AE60" s="8" t="s">
        <v>57</v>
      </c>
    </row>
    <row r="61" spans="1:33" ht="35.25" customHeight="1" x14ac:dyDescent="0.25">
      <c r="A61" s="63" t="s">
        <v>65</v>
      </c>
      <c r="B61" s="64"/>
      <c r="C61" s="65"/>
      <c r="D61" s="58"/>
      <c r="E61" s="58"/>
      <c r="F61" s="58"/>
      <c r="G61" s="66">
        <v>12</v>
      </c>
      <c r="H61" s="67"/>
      <c r="I61" s="68"/>
      <c r="J61" s="66"/>
      <c r="K61" s="67"/>
      <c r="L61" s="68"/>
      <c r="M61" s="66"/>
      <c r="N61" s="67"/>
      <c r="O61" s="68"/>
      <c r="P61" s="69"/>
      <c r="Q61" s="64"/>
      <c r="R61" s="65"/>
      <c r="S61" s="69"/>
      <c r="T61" s="64"/>
      <c r="U61" s="65"/>
      <c r="V61" s="69"/>
      <c r="W61" s="64"/>
      <c r="X61" s="65"/>
      <c r="Y61" s="69"/>
      <c r="Z61" s="64"/>
      <c r="AA61" s="65"/>
      <c r="AB61" s="69"/>
      <c r="AC61" s="64"/>
      <c r="AD61" s="65"/>
      <c r="AE61" s="17"/>
    </row>
    <row r="62" spans="1:33" ht="33" customHeight="1" x14ac:dyDescent="0.25">
      <c r="A62" s="63" t="s">
        <v>66</v>
      </c>
      <c r="B62" s="64"/>
      <c r="C62" s="65"/>
      <c r="D62" s="15"/>
      <c r="E62" s="15"/>
      <c r="F62" s="15"/>
      <c r="G62" s="66">
        <v>12</v>
      </c>
      <c r="H62" s="67"/>
      <c r="I62" s="68"/>
      <c r="J62" s="66"/>
      <c r="K62" s="67"/>
      <c r="L62" s="68"/>
      <c r="M62" s="66"/>
      <c r="N62" s="67"/>
      <c r="O62" s="68"/>
      <c r="P62" s="66"/>
      <c r="Q62" s="67"/>
      <c r="R62" s="68"/>
      <c r="S62" s="66"/>
      <c r="T62" s="67"/>
      <c r="U62" s="68"/>
      <c r="V62" s="66"/>
      <c r="W62" s="67"/>
      <c r="X62" s="68"/>
      <c r="Y62" s="66"/>
      <c r="Z62" s="67"/>
      <c r="AA62" s="68"/>
      <c r="AB62" s="69"/>
      <c r="AC62" s="64"/>
      <c r="AD62" s="65"/>
      <c r="AE62" s="17"/>
    </row>
    <row r="63" spans="1:33" ht="31.5" customHeight="1" thickBot="1" x14ac:dyDescent="0.3">
      <c r="A63" s="70" t="s">
        <v>67</v>
      </c>
      <c r="B63" s="71"/>
      <c r="C63" s="71"/>
      <c r="D63" s="18">
        <f>IFERROR(+D61/D62, 0)</f>
        <v>0</v>
      </c>
      <c r="E63" s="18">
        <f>IFERROR(+E61/E62, 0)</f>
        <v>0</v>
      </c>
      <c r="F63" s="18">
        <f>IFERROR(+F61/F62, 0)</f>
        <v>0</v>
      </c>
      <c r="G63" s="72">
        <f>IFERROR(+G61/G62, 0)</f>
        <v>1</v>
      </c>
      <c r="H63" s="73"/>
      <c r="I63" s="74"/>
      <c r="J63" s="72">
        <f>IFERROR(+J61/J62, 0)</f>
        <v>0</v>
      </c>
      <c r="K63" s="73"/>
      <c r="L63" s="74"/>
      <c r="M63" s="72">
        <f>IFERROR(+M61/M62, 0)</f>
        <v>0</v>
      </c>
      <c r="N63" s="73"/>
      <c r="O63" s="74"/>
      <c r="P63" s="72">
        <f>IFERROR(+P61/P62, 0)</f>
        <v>0</v>
      </c>
      <c r="Q63" s="73"/>
      <c r="R63" s="74"/>
      <c r="S63" s="72">
        <f>IFERROR(+S61/S62, 0)</f>
        <v>0</v>
      </c>
      <c r="T63" s="73"/>
      <c r="U63" s="74"/>
      <c r="V63" s="72">
        <f>IFERROR(+V61/V62, 0)</f>
        <v>0</v>
      </c>
      <c r="W63" s="73"/>
      <c r="X63" s="74"/>
      <c r="Y63" s="72">
        <f>IFERROR(+Y61/Y62, 0)</f>
        <v>0</v>
      </c>
      <c r="Z63" s="73"/>
      <c r="AA63" s="74"/>
      <c r="AB63" s="72">
        <f>IFERROR(+AB61/AB62, 0)</f>
        <v>0</v>
      </c>
      <c r="AC63" s="73"/>
      <c r="AD63" s="74"/>
      <c r="AE63" s="62">
        <f>IFERROR(+AE61/AE62, 0)</f>
        <v>0</v>
      </c>
      <c r="AF63" s="11"/>
      <c r="AG63" s="11"/>
    </row>
    <row r="64" spans="1:33" ht="15.75" thickBot="1" x14ac:dyDescent="0.3">
      <c r="P64" s="3"/>
    </row>
    <row r="65" spans="16:31" ht="14.45" customHeight="1" x14ac:dyDescent="0.25">
      <c r="P65" s="167" t="s">
        <v>68</v>
      </c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1"/>
    </row>
    <row r="66" spans="16:31" x14ac:dyDescent="0.25">
      <c r="P66" s="152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4"/>
    </row>
    <row r="67" spans="16:31" x14ac:dyDescent="0.25">
      <c r="P67" s="152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4"/>
    </row>
    <row r="68" spans="16:31" ht="36" customHeight="1" x14ac:dyDescent="0.25">
      <c r="P68" s="152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4"/>
    </row>
    <row r="69" spans="16:31" ht="29.25" customHeight="1" x14ac:dyDescent="0.25">
      <c r="P69" s="152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4"/>
    </row>
    <row r="70" spans="16:31" ht="28.5" customHeight="1" x14ac:dyDescent="0.25">
      <c r="P70" s="152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4"/>
    </row>
    <row r="71" spans="16:31" ht="30.75" customHeight="1" x14ac:dyDescent="0.25">
      <c r="P71" s="152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4"/>
    </row>
    <row r="72" spans="16:31" ht="30" customHeight="1" x14ac:dyDescent="0.25">
      <c r="P72" s="152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4"/>
    </row>
    <row r="73" spans="16:31" ht="14.45" customHeight="1" thickBot="1" x14ac:dyDescent="0.3">
      <c r="P73" s="155"/>
      <c r="Q73" s="156"/>
      <c r="R73" s="156"/>
      <c r="S73" s="156"/>
      <c r="T73" s="156"/>
      <c r="U73" s="156"/>
      <c r="V73" s="156"/>
      <c r="W73" s="156"/>
      <c r="X73" s="156"/>
      <c r="Y73" s="156"/>
      <c r="Z73" s="156"/>
      <c r="AA73" s="156"/>
      <c r="AB73" s="156"/>
      <c r="AC73" s="156"/>
      <c r="AD73" s="156"/>
      <c r="AE73" s="157"/>
    </row>
    <row r="74" spans="16:31" ht="15" customHeight="1" x14ac:dyDescent="0.25">
      <c r="P74" s="149" t="s">
        <v>69</v>
      </c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  <c r="AD74" s="150"/>
      <c r="AE74" s="151"/>
    </row>
    <row r="75" spans="16:31" ht="18.600000000000001" customHeight="1" x14ac:dyDescent="0.25">
      <c r="P75" s="152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4"/>
    </row>
    <row r="76" spans="16:31" x14ac:dyDescent="0.25">
      <c r="P76" s="152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4"/>
    </row>
    <row r="77" spans="16:31" x14ac:dyDescent="0.25">
      <c r="P77" s="152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4"/>
    </row>
    <row r="78" spans="16:31" x14ac:dyDescent="0.25">
      <c r="P78" s="152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4"/>
    </row>
    <row r="79" spans="16:31" x14ac:dyDescent="0.25">
      <c r="P79" s="152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4"/>
    </row>
    <row r="80" spans="16:31" ht="30" customHeight="1" x14ac:dyDescent="0.25">
      <c r="P80" s="152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4"/>
    </row>
    <row r="81" spans="16:31" ht="131.25" customHeight="1" thickBot="1" x14ac:dyDescent="0.3">
      <c r="P81" s="155"/>
      <c r="Q81" s="156"/>
      <c r="R81" s="156"/>
      <c r="S81" s="156"/>
      <c r="T81" s="156"/>
      <c r="U81" s="156"/>
      <c r="V81" s="156"/>
      <c r="W81" s="156"/>
      <c r="X81" s="156"/>
      <c r="Y81" s="156"/>
      <c r="Z81" s="156"/>
      <c r="AA81" s="156"/>
      <c r="AB81" s="156"/>
      <c r="AC81" s="156"/>
      <c r="AD81" s="156"/>
      <c r="AE81" s="157"/>
    </row>
    <row r="82" spans="16:31" ht="12.75" customHeight="1" x14ac:dyDescent="0.25"/>
  </sheetData>
  <mergeCells count="120">
    <mergeCell ref="P65:AE73"/>
    <mergeCell ref="J34:L34"/>
    <mergeCell ref="J35:L35"/>
    <mergeCell ref="J36:L36"/>
    <mergeCell ref="AB34:AD34"/>
    <mergeCell ref="J37:L37"/>
    <mergeCell ref="V37:X37"/>
    <mergeCell ref="Y60:AA60"/>
    <mergeCell ref="AB60:AD60"/>
    <mergeCell ref="V62:X62"/>
    <mergeCell ref="M36:O36"/>
    <mergeCell ref="Y36:AA36"/>
    <mergeCell ref="M35:O35"/>
    <mergeCell ref="S35:U35"/>
    <mergeCell ref="AB37:AD37"/>
    <mergeCell ref="S37:U37"/>
    <mergeCell ref="P74:AE81"/>
    <mergeCell ref="Y37:AA37"/>
    <mergeCell ref="G35:I35"/>
    <mergeCell ref="M34:O34"/>
    <mergeCell ref="G37:I37"/>
    <mergeCell ref="P39:AE48"/>
    <mergeCell ref="P49:AE57"/>
    <mergeCell ref="G34:I34"/>
    <mergeCell ref="Y34:AA34"/>
    <mergeCell ref="V36:X36"/>
    <mergeCell ref="G63:I63"/>
    <mergeCell ref="J63:L63"/>
    <mergeCell ref="M63:O63"/>
    <mergeCell ref="V63:X63"/>
    <mergeCell ref="P62:R62"/>
    <mergeCell ref="AB63:AD63"/>
    <mergeCell ref="Y63:AA63"/>
    <mergeCell ref="AB62:AD62"/>
    <mergeCell ref="AB61:AD61"/>
    <mergeCell ref="V60:X60"/>
    <mergeCell ref="S36:U36"/>
    <mergeCell ref="V35:X35"/>
    <mergeCell ref="M37:O37"/>
    <mergeCell ref="P36:R36"/>
    <mergeCell ref="A37:C37"/>
    <mergeCell ref="A35:C35"/>
    <mergeCell ref="A36:C36"/>
    <mergeCell ref="G36:I36"/>
    <mergeCell ref="AB36:AD36"/>
    <mergeCell ref="P37:R37"/>
    <mergeCell ref="A26:AE26"/>
    <mergeCell ref="A27:AE27"/>
    <mergeCell ref="A28:AE28"/>
    <mergeCell ref="A29:AE29"/>
    <mergeCell ref="Y35:AA35"/>
    <mergeCell ref="P34:R34"/>
    <mergeCell ref="S34:U34"/>
    <mergeCell ref="V34:X34"/>
    <mergeCell ref="A31:AE31"/>
    <mergeCell ref="A34:C34"/>
    <mergeCell ref="A30:AE30"/>
    <mergeCell ref="P35:R35"/>
    <mergeCell ref="AB35:AD35"/>
    <mergeCell ref="A32:AE32"/>
    <mergeCell ref="A1:D2"/>
    <mergeCell ref="A4:AE4"/>
    <mergeCell ref="A5:AE5"/>
    <mergeCell ref="A6:AE7"/>
    <mergeCell ref="AE14:AE17"/>
    <mergeCell ref="AA16:AB16"/>
    <mergeCell ref="AC16:AD16"/>
    <mergeCell ref="I16:J16"/>
    <mergeCell ref="AE1:AE2"/>
    <mergeCell ref="E1:AD2"/>
    <mergeCell ref="F14:F15"/>
    <mergeCell ref="A8:AE8"/>
    <mergeCell ref="A9:AE9"/>
    <mergeCell ref="A10:AE10"/>
    <mergeCell ref="A24:E24"/>
    <mergeCell ref="A25:E25"/>
    <mergeCell ref="A18:E18"/>
    <mergeCell ref="A19:E19"/>
    <mergeCell ref="A11:AE11"/>
    <mergeCell ref="A13:AE13"/>
    <mergeCell ref="A16:F17"/>
    <mergeCell ref="G14:AD15"/>
    <mergeCell ref="W16:X16"/>
    <mergeCell ref="Y16:Z16"/>
    <mergeCell ref="M16:N16"/>
    <mergeCell ref="Q16:R16"/>
    <mergeCell ref="S16:T16"/>
    <mergeCell ref="O16:P16"/>
    <mergeCell ref="K16:L16"/>
    <mergeCell ref="G16:H16"/>
    <mergeCell ref="A14:E15"/>
    <mergeCell ref="A12:AE12"/>
    <mergeCell ref="U16:V16"/>
    <mergeCell ref="A20:E20"/>
    <mergeCell ref="A22:E22"/>
    <mergeCell ref="A23:E23"/>
    <mergeCell ref="A21:E21"/>
    <mergeCell ref="A60:C60"/>
    <mergeCell ref="G60:I60"/>
    <mergeCell ref="J60:L60"/>
    <mergeCell ref="M60:O60"/>
    <mergeCell ref="P60:R60"/>
    <mergeCell ref="S60:U60"/>
    <mergeCell ref="A61:C61"/>
    <mergeCell ref="G61:I61"/>
    <mergeCell ref="J61:L61"/>
    <mergeCell ref="M61:O61"/>
    <mergeCell ref="P61:R61"/>
    <mergeCell ref="S61:U61"/>
    <mergeCell ref="A62:C62"/>
    <mergeCell ref="G62:I62"/>
    <mergeCell ref="V61:X61"/>
    <mergeCell ref="A63:C63"/>
    <mergeCell ref="J62:L62"/>
    <mergeCell ref="M62:O62"/>
    <mergeCell ref="Y61:AA61"/>
    <mergeCell ref="S62:U62"/>
    <mergeCell ref="S63:U63"/>
    <mergeCell ref="Y62:AA62"/>
    <mergeCell ref="P63:R63"/>
  </mergeCells>
  <conditionalFormatting sqref="G18:AD25">
    <cfRule type="containsText" dxfId="2" priority="1" stopIfTrue="1" operator="containsText" text="R">
      <formula>NOT(ISERROR(SEARCH("R",G18)))</formula>
    </cfRule>
    <cfRule type="containsText" dxfId="1" priority="2" stopIfTrue="1" operator="containsText" text="E">
      <formula>NOT(ISERROR(SEARCH("E",G18)))</formula>
    </cfRule>
    <cfRule type="containsText" dxfId="0" priority="3" stopIfTrue="1" operator="containsText" text="P">
      <formula>NOT(ISERROR(SEARCH("P",G18)))</formula>
    </cfRule>
  </conditionalFormatting>
  <printOptions horizontalCentered="1"/>
  <pageMargins left="0.31496062992125984" right="0.31496062992125984" top="0.35433070866141736" bottom="0.74803149606299213" header="0" footer="0.59055118110236227"/>
  <pageSetup paperSize="9" scale="29" orientation="landscape" r:id="rId1"/>
  <rowBreaks count="1" manualBreakCount="1">
    <brk id="25" max="3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8"/>
  <sheetViews>
    <sheetView view="pageBreakPreview" topLeftCell="A10" zoomScaleNormal="100" zoomScaleSheetLayoutView="100" workbookViewId="0">
      <selection activeCell="N25" sqref="N25"/>
    </sheetView>
  </sheetViews>
  <sheetFormatPr baseColWidth="10" defaultColWidth="11.5703125" defaultRowHeight="15" x14ac:dyDescent="0.25"/>
  <cols>
    <col min="1" max="4" width="11.5703125" customWidth="1"/>
    <col min="5" max="5" width="15.85546875" customWidth="1"/>
    <col min="6" max="6" width="11.5703125" customWidth="1"/>
    <col min="7" max="7" width="11.42578125" customWidth="1"/>
    <col min="8" max="8" width="0.42578125" customWidth="1"/>
    <col min="9" max="9" width="11.42578125" hidden="1" customWidth="1"/>
    <col min="10" max="10" width="5.7109375" customWidth="1"/>
    <col min="11" max="11" width="11.42578125" hidden="1" customWidth="1"/>
    <col min="12" max="12" width="3.28515625" customWidth="1"/>
    <col min="13" max="13" width="5.5703125" customWidth="1"/>
    <col min="14" max="14" width="4.7109375" customWidth="1"/>
    <col min="15" max="15" width="1.140625" hidden="1" customWidth="1"/>
    <col min="16" max="16" width="10.28515625" customWidth="1"/>
    <col min="17" max="17" width="5.28515625" hidden="1" customWidth="1"/>
    <col min="18" max="18" width="11.42578125" hidden="1" customWidth="1"/>
    <col min="19" max="19" width="10.85546875" customWidth="1"/>
    <col min="20" max="20" width="2.42578125" hidden="1" customWidth="1"/>
    <col min="21" max="21" width="11.42578125" hidden="1" customWidth="1"/>
    <col min="22" max="22" width="8" customWidth="1"/>
    <col min="23" max="23" width="4.85546875" customWidth="1"/>
    <col min="24" max="24" width="11.42578125" hidden="1" customWidth="1"/>
    <col min="25" max="25" width="4.28515625" customWidth="1"/>
    <col min="26" max="26" width="8.85546875" customWidth="1"/>
    <col min="27" max="27" width="11.42578125" hidden="1" customWidth="1"/>
    <col min="28" max="28" width="3.42578125" customWidth="1"/>
    <col min="29" max="29" width="6.140625" customWidth="1"/>
    <col min="30" max="30" width="6.85546875" customWidth="1"/>
    <col min="31" max="31" width="15.7109375" customWidth="1"/>
  </cols>
  <sheetData>
    <row r="1" spans="1:33" ht="15" customHeight="1" thickBot="1" x14ac:dyDescent="0.3">
      <c r="A1" s="206" t="s">
        <v>70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8"/>
    </row>
    <row r="2" spans="1:33" ht="15.75" thickBot="1" x14ac:dyDescent="0.3">
      <c r="A2" s="12"/>
      <c r="AE2" s="13"/>
    </row>
    <row r="3" spans="1:33" x14ac:dyDescent="0.25">
      <c r="A3" s="209" t="s">
        <v>45</v>
      </c>
      <c r="B3" s="210"/>
      <c r="C3" s="210"/>
      <c r="D3" s="35" t="s">
        <v>46</v>
      </c>
      <c r="E3" s="35" t="s">
        <v>47</v>
      </c>
      <c r="F3" s="35" t="s">
        <v>48</v>
      </c>
      <c r="G3" s="210" t="s">
        <v>49</v>
      </c>
      <c r="H3" s="210"/>
      <c r="I3" s="210"/>
      <c r="J3" s="210" t="s">
        <v>50</v>
      </c>
      <c r="K3" s="210"/>
      <c r="L3" s="210"/>
      <c r="M3" s="210" t="s">
        <v>51</v>
      </c>
      <c r="N3" s="210"/>
      <c r="O3" s="210"/>
      <c r="P3" s="210" t="s">
        <v>52</v>
      </c>
      <c r="Q3" s="210"/>
      <c r="R3" s="210"/>
      <c r="S3" s="210" t="s">
        <v>53</v>
      </c>
      <c r="T3" s="210"/>
      <c r="U3" s="210"/>
      <c r="V3" s="210" t="s">
        <v>54</v>
      </c>
      <c r="W3" s="210"/>
      <c r="X3" s="210"/>
      <c r="Y3" s="210" t="s">
        <v>55</v>
      </c>
      <c r="Z3" s="210"/>
      <c r="AA3" s="210"/>
      <c r="AB3" s="210" t="s">
        <v>56</v>
      </c>
      <c r="AC3" s="210"/>
      <c r="AD3" s="210"/>
      <c r="AE3" s="14" t="s">
        <v>57</v>
      </c>
    </row>
    <row r="4" spans="1:33" x14ac:dyDescent="0.25">
      <c r="A4" s="199" t="s">
        <v>58</v>
      </c>
      <c r="B4" s="67"/>
      <c r="C4" s="68"/>
      <c r="D4" s="36"/>
      <c r="E4" s="36"/>
      <c r="F4" s="36"/>
      <c r="G4" s="203">
        <v>0</v>
      </c>
      <c r="H4" s="204"/>
      <c r="I4" s="205"/>
      <c r="J4" s="203"/>
      <c r="K4" s="204"/>
      <c r="L4" s="205"/>
      <c r="M4" s="211"/>
      <c r="N4" s="211"/>
      <c r="O4" s="211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26"/>
    </row>
    <row r="5" spans="1:33" x14ac:dyDescent="0.25">
      <c r="A5" s="199" t="s">
        <v>59</v>
      </c>
      <c r="B5" s="67"/>
      <c r="C5" s="68"/>
      <c r="D5" s="27"/>
      <c r="E5" s="27"/>
      <c r="F5" s="27"/>
      <c r="G5" s="200">
        <v>12</v>
      </c>
      <c r="H5" s="201"/>
      <c r="I5" s="202"/>
      <c r="J5" s="179"/>
      <c r="K5" s="180"/>
      <c r="L5" s="181"/>
      <c r="M5" s="179"/>
      <c r="N5" s="180"/>
      <c r="O5" s="181"/>
      <c r="P5" s="179"/>
      <c r="Q5" s="180"/>
      <c r="R5" s="181"/>
      <c r="S5" s="179"/>
      <c r="T5" s="180"/>
      <c r="U5" s="181"/>
      <c r="V5" s="179"/>
      <c r="W5" s="180"/>
      <c r="X5" s="181"/>
      <c r="Y5" s="179"/>
      <c r="Z5" s="180"/>
      <c r="AA5" s="181"/>
      <c r="AB5" s="196"/>
      <c r="AC5" s="196"/>
      <c r="AD5" s="196"/>
      <c r="AE5" s="28"/>
    </row>
    <row r="6" spans="1:33" ht="15.75" thickBot="1" x14ac:dyDescent="0.3">
      <c r="A6" s="197" t="s">
        <v>60</v>
      </c>
      <c r="B6" s="198"/>
      <c r="C6" s="198"/>
      <c r="D6" s="18"/>
      <c r="E6" s="18"/>
      <c r="F6" s="18"/>
      <c r="G6" s="176">
        <f>IF(G4=0,100%,0)</f>
        <v>1</v>
      </c>
      <c r="H6" s="177"/>
      <c r="I6" s="178"/>
      <c r="J6" s="176">
        <f>IF(J4=0,100%,0)</f>
        <v>1</v>
      </c>
      <c r="K6" s="177"/>
      <c r="L6" s="178"/>
      <c r="M6" s="176">
        <f>IF(M4=0,100%,0)</f>
        <v>1</v>
      </c>
      <c r="N6" s="177"/>
      <c r="O6" s="178"/>
      <c r="P6" s="176">
        <f>IF(P4=0,100%,0)</f>
        <v>1</v>
      </c>
      <c r="Q6" s="177"/>
      <c r="R6" s="178"/>
      <c r="S6" s="176">
        <f>IF(S4=0,100%,0)</f>
        <v>1</v>
      </c>
      <c r="T6" s="177"/>
      <c r="U6" s="178"/>
      <c r="V6" s="176">
        <f>IF(V4=0,100%,0)</f>
        <v>1</v>
      </c>
      <c r="W6" s="177"/>
      <c r="X6" s="178"/>
      <c r="Y6" s="176">
        <f>IF(Y4=0,100%,0)</f>
        <v>1</v>
      </c>
      <c r="Z6" s="177"/>
      <c r="AA6" s="178"/>
      <c r="AB6" s="176">
        <f>IF(AB4=0,100%,0)</f>
        <v>1</v>
      </c>
      <c r="AC6" s="177"/>
      <c r="AD6" s="178"/>
      <c r="AE6" s="49"/>
      <c r="AF6" s="24"/>
      <c r="AG6" s="24"/>
    </row>
    <row r="7" spans="1:33" ht="15.75" thickBot="1" x14ac:dyDescent="0.3">
      <c r="A7" s="12"/>
      <c r="AE7" s="13"/>
    </row>
    <row r="8" spans="1:33" x14ac:dyDescent="0.25">
      <c r="A8" s="12"/>
      <c r="P8" s="182" t="s">
        <v>71</v>
      </c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4"/>
    </row>
    <row r="9" spans="1:33" x14ac:dyDescent="0.25">
      <c r="A9" s="12"/>
      <c r="P9" s="185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7"/>
    </row>
    <row r="10" spans="1:33" x14ac:dyDescent="0.25">
      <c r="A10" s="12"/>
      <c r="P10" s="185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7"/>
    </row>
    <row r="11" spans="1:33" x14ac:dyDescent="0.25">
      <c r="A11" s="12"/>
      <c r="P11" s="185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7"/>
    </row>
    <row r="12" spans="1:33" x14ac:dyDescent="0.25">
      <c r="A12" s="12"/>
      <c r="P12" s="185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7"/>
    </row>
    <row r="13" spans="1:33" x14ac:dyDescent="0.25">
      <c r="A13" s="12"/>
      <c r="P13" s="185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7"/>
    </row>
    <row r="14" spans="1:33" x14ac:dyDescent="0.25">
      <c r="A14" s="12"/>
      <c r="P14" s="185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7"/>
    </row>
    <row r="15" spans="1:33" x14ac:dyDescent="0.25">
      <c r="A15" s="12"/>
      <c r="P15" s="185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7"/>
    </row>
    <row r="16" spans="1:33" x14ac:dyDescent="0.25">
      <c r="A16" s="12"/>
      <c r="P16" s="185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7"/>
    </row>
    <row r="17" spans="1:31" x14ac:dyDescent="0.25">
      <c r="A17" s="12"/>
      <c r="P17" s="185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7"/>
    </row>
    <row r="18" spans="1:31" ht="161.25" customHeight="1" thickBot="1" x14ac:dyDescent="0.3">
      <c r="A18" s="12"/>
      <c r="P18" s="188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90"/>
    </row>
    <row r="19" spans="1:31" x14ac:dyDescent="0.25">
      <c r="A19" s="12"/>
      <c r="P19" s="191" t="s">
        <v>72</v>
      </c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4"/>
    </row>
    <row r="20" spans="1:31" x14ac:dyDescent="0.25">
      <c r="A20" s="12"/>
      <c r="P20" s="185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7"/>
    </row>
    <row r="21" spans="1:31" x14ac:dyDescent="0.25">
      <c r="A21" s="12"/>
      <c r="P21" s="185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7"/>
    </row>
    <row r="22" spans="1:31" x14ac:dyDescent="0.25">
      <c r="A22" s="12"/>
      <c r="P22" s="185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7"/>
    </row>
    <row r="23" spans="1:31" x14ac:dyDescent="0.25">
      <c r="A23" s="12"/>
      <c r="P23" s="185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7"/>
    </row>
    <row r="24" spans="1:31" x14ac:dyDescent="0.25">
      <c r="A24" s="12"/>
      <c r="P24" s="185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7"/>
    </row>
    <row r="25" spans="1:31" x14ac:dyDescent="0.25">
      <c r="A25" s="12"/>
      <c r="P25" s="185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7"/>
    </row>
    <row r="26" spans="1:31" ht="15.75" customHeight="1" x14ac:dyDescent="0.25">
      <c r="A26" s="12"/>
      <c r="P26" s="185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7"/>
    </row>
    <row r="27" spans="1:31" ht="159" customHeight="1" thickBot="1" x14ac:dyDescent="0.3">
      <c r="A27" s="12"/>
      <c r="P27" s="188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90"/>
    </row>
    <row r="28" spans="1:31" x14ac:dyDescent="0.25">
      <c r="A28" s="192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5"/>
    </row>
  </sheetData>
  <mergeCells count="40">
    <mergeCell ref="G4:I4"/>
    <mergeCell ref="A1:AE1"/>
    <mergeCell ref="A3:C3"/>
    <mergeCell ref="G3:I3"/>
    <mergeCell ref="J3:L3"/>
    <mergeCell ref="M3:O3"/>
    <mergeCell ref="P3:R3"/>
    <mergeCell ref="S3:U3"/>
    <mergeCell ref="V3:X3"/>
    <mergeCell ref="Y3:AA3"/>
    <mergeCell ref="AB3:AD3"/>
    <mergeCell ref="M4:O4"/>
    <mergeCell ref="P4:R4"/>
    <mergeCell ref="A4:C4"/>
    <mergeCell ref="S4:U4"/>
    <mergeCell ref="V4:X4"/>
    <mergeCell ref="Y4:AA4"/>
    <mergeCell ref="J4:L4"/>
    <mergeCell ref="AB4:AD4"/>
    <mergeCell ref="S5:U5"/>
    <mergeCell ref="J5:L5"/>
    <mergeCell ref="V5:X5"/>
    <mergeCell ref="M5:O5"/>
    <mergeCell ref="P5:R5"/>
    <mergeCell ref="Y6:AA6"/>
    <mergeCell ref="Y5:AA5"/>
    <mergeCell ref="P8:AE18"/>
    <mergeCell ref="P19:AE27"/>
    <mergeCell ref="A28:AE28"/>
    <mergeCell ref="J6:L6"/>
    <mergeCell ref="AB5:AD5"/>
    <mergeCell ref="A6:C6"/>
    <mergeCell ref="G6:I6"/>
    <mergeCell ref="M6:O6"/>
    <mergeCell ref="P6:R6"/>
    <mergeCell ref="S6:U6"/>
    <mergeCell ref="V6:X6"/>
    <mergeCell ref="AB6:AD6"/>
    <mergeCell ref="A5:C5"/>
    <mergeCell ref="G5:I5"/>
  </mergeCells>
  <pageMargins left="0.7" right="0.7" top="0.75" bottom="0.75" header="0.3" footer="0.3"/>
  <pageSetup paperSize="9" scale="4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4"/>
  <sheetViews>
    <sheetView view="pageBreakPreview" zoomScale="70" zoomScaleNormal="100" zoomScaleSheetLayoutView="70" workbookViewId="0">
      <selection activeCell="L4" sqref="L4"/>
    </sheetView>
  </sheetViews>
  <sheetFormatPr baseColWidth="10" defaultColWidth="11.5703125" defaultRowHeight="15" x14ac:dyDescent="0.25"/>
  <cols>
    <col min="1" max="3" width="11.5703125" customWidth="1"/>
    <col min="4" max="4" width="16.28515625" customWidth="1"/>
    <col min="5" max="5" width="14.42578125" customWidth="1"/>
    <col min="6" max="6" width="15.42578125" customWidth="1"/>
    <col min="7" max="7" width="16" customWidth="1"/>
    <col min="8" max="8" width="17" customWidth="1"/>
  </cols>
  <sheetData>
    <row r="1" spans="1:19" ht="15.75" thickBot="1" x14ac:dyDescent="0.3">
      <c r="A1" s="212" t="s">
        <v>70</v>
      </c>
      <c r="B1" s="213"/>
      <c r="C1" s="213"/>
      <c r="D1" s="213"/>
      <c r="E1" s="213"/>
      <c r="F1" s="213"/>
      <c r="G1" s="214"/>
      <c r="H1" s="10"/>
    </row>
    <row r="2" spans="1:19" ht="15.75" thickBot="1" x14ac:dyDescent="0.3">
      <c r="A2" s="12"/>
    </row>
    <row r="3" spans="1:19" ht="39.75" customHeight="1" x14ac:dyDescent="0.25">
      <c r="A3" s="219" t="s">
        <v>73</v>
      </c>
      <c r="B3" s="220"/>
      <c r="C3" s="221"/>
      <c r="D3" s="50" t="s">
        <v>74</v>
      </c>
      <c r="E3" s="51" t="s">
        <v>75</v>
      </c>
      <c r="F3" s="51" t="s">
        <v>76</v>
      </c>
      <c r="G3" s="52" t="s">
        <v>77</v>
      </c>
      <c r="H3" s="41" t="s">
        <v>78</v>
      </c>
    </row>
    <row r="4" spans="1:19" ht="51.75" customHeight="1" x14ac:dyDescent="0.25">
      <c r="A4" s="199" t="s">
        <v>58</v>
      </c>
      <c r="B4" s="67"/>
      <c r="C4" s="218"/>
      <c r="D4" s="34"/>
      <c r="E4" s="27">
        <v>0</v>
      </c>
      <c r="F4" s="27">
        <v>0</v>
      </c>
      <c r="G4" s="33"/>
      <c r="H4" s="39"/>
      <c r="I4" s="20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5" customHeight="1" x14ac:dyDescent="0.25">
      <c r="A5" s="199" t="s">
        <v>59</v>
      </c>
      <c r="B5" s="67"/>
      <c r="C5" s="218"/>
      <c r="D5" s="48"/>
      <c r="E5" s="29">
        <v>12</v>
      </c>
      <c r="F5" s="29"/>
      <c r="G5" s="53"/>
      <c r="H5" s="55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ht="15.75" customHeight="1" thickBot="1" x14ac:dyDescent="0.3">
      <c r="A6" s="215" t="s">
        <v>60</v>
      </c>
      <c r="B6" s="216"/>
      <c r="C6" s="217"/>
      <c r="D6" s="40"/>
      <c r="E6" s="40">
        <f>IF(E4=0,100%,IF(E4=1,67%,IF(E4=2,33%,IF(E43=3,,0%))))</f>
        <v>1</v>
      </c>
      <c r="F6" s="40">
        <f>IF(F4=0,100%,IF(F4=1,67%,IF(F4=2,33%,IF(F43=3,,0%))))</f>
        <v>1</v>
      </c>
      <c r="G6" s="54"/>
      <c r="H6" s="56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15.75" thickBot="1" x14ac:dyDescent="0.3">
      <c r="A7" s="12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5" customHeight="1" x14ac:dyDescent="0.25">
      <c r="A8" s="12"/>
      <c r="I8" s="222" t="s">
        <v>79</v>
      </c>
      <c r="J8" s="223"/>
      <c r="K8" s="223"/>
      <c r="L8" s="223"/>
      <c r="M8" s="223"/>
      <c r="N8" s="223"/>
      <c r="O8" s="223"/>
      <c r="P8" s="223"/>
      <c r="Q8" s="223"/>
      <c r="R8" s="223"/>
      <c r="S8" s="224"/>
    </row>
    <row r="9" spans="1:19" x14ac:dyDescent="0.25">
      <c r="A9" s="12"/>
      <c r="I9" s="225"/>
      <c r="J9" s="226"/>
      <c r="K9" s="226"/>
      <c r="L9" s="226"/>
      <c r="M9" s="226"/>
      <c r="N9" s="226"/>
      <c r="O9" s="226"/>
      <c r="P9" s="226"/>
      <c r="Q9" s="226"/>
      <c r="R9" s="226"/>
      <c r="S9" s="227"/>
    </row>
    <row r="10" spans="1:19" x14ac:dyDescent="0.25">
      <c r="A10" s="12"/>
      <c r="I10" s="225"/>
      <c r="J10" s="226"/>
      <c r="K10" s="226"/>
      <c r="L10" s="226"/>
      <c r="M10" s="226"/>
      <c r="N10" s="226"/>
      <c r="O10" s="226"/>
      <c r="P10" s="226"/>
      <c r="Q10" s="226"/>
      <c r="R10" s="226"/>
      <c r="S10" s="227"/>
    </row>
    <row r="11" spans="1:19" x14ac:dyDescent="0.25">
      <c r="A11" s="12"/>
      <c r="I11" s="225"/>
      <c r="J11" s="226"/>
      <c r="K11" s="226"/>
      <c r="L11" s="226"/>
      <c r="M11" s="226"/>
      <c r="N11" s="226"/>
      <c r="O11" s="226"/>
      <c r="P11" s="226"/>
      <c r="Q11" s="226"/>
      <c r="R11" s="226"/>
      <c r="S11" s="227"/>
    </row>
    <row r="12" spans="1:19" x14ac:dyDescent="0.25">
      <c r="A12" s="12"/>
      <c r="I12" s="225"/>
      <c r="J12" s="226"/>
      <c r="K12" s="226"/>
      <c r="L12" s="226"/>
      <c r="M12" s="226"/>
      <c r="N12" s="226"/>
      <c r="O12" s="226"/>
      <c r="P12" s="226"/>
      <c r="Q12" s="226"/>
      <c r="R12" s="226"/>
      <c r="S12" s="227"/>
    </row>
    <row r="13" spans="1:19" ht="69" customHeight="1" x14ac:dyDescent="0.25">
      <c r="A13" s="12"/>
      <c r="I13" s="225"/>
      <c r="J13" s="226"/>
      <c r="K13" s="226"/>
      <c r="L13" s="226"/>
      <c r="M13" s="226"/>
      <c r="N13" s="226"/>
      <c r="O13" s="226"/>
      <c r="P13" s="226"/>
      <c r="Q13" s="226"/>
      <c r="R13" s="226"/>
      <c r="S13" s="227"/>
    </row>
    <row r="14" spans="1:19" ht="147" customHeight="1" thickBot="1" x14ac:dyDescent="0.3">
      <c r="A14" s="12"/>
      <c r="I14" s="228"/>
      <c r="J14" s="229"/>
      <c r="K14" s="229"/>
      <c r="L14" s="229"/>
      <c r="M14" s="229"/>
      <c r="N14" s="229"/>
      <c r="O14" s="229"/>
      <c r="P14" s="229"/>
      <c r="Q14" s="229"/>
      <c r="R14" s="229"/>
      <c r="S14" s="230"/>
    </row>
    <row r="15" spans="1:19" x14ac:dyDescent="0.25">
      <c r="A15" s="12"/>
      <c r="I15" s="231" t="s">
        <v>80</v>
      </c>
      <c r="J15" s="232"/>
      <c r="K15" s="232"/>
      <c r="L15" s="232"/>
      <c r="M15" s="232"/>
      <c r="N15" s="232"/>
      <c r="O15" s="232"/>
      <c r="P15" s="232"/>
      <c r="Q15" s="232"/>
      <c r="R15" s="232"/>
      <c r="S15" s="233"/>
    </row>
    <row r="16" spans="1:19" x14ac:dyDescent="0.25">
      <c r="A16" s="12"/>
      <c r="I16" s="234"/>
      <c r="J16" s="235"/>
      <c r="K16" s="235"/>
      <c r="L16" s="235"/>
      <c r="M16" s="235"/>
      <c r="N16" s="235"/>
      <c r="O16" s="235"/>
      <c r="P16" s="235"/>
      <c r="Q16" s="235"/>
      <c r="R16" s="235"/>
      <c r="S16" s="236"/>
    </row>
    <row r="17" spans="1:19" x14ac:dyDescent="0.25">
      <c r="A17" s="12"/>
      <c r="I17" s="234"/>
      <c r="J17" s="235"/>
      <c r="K17" s="235"/>
      <c r="L17" s="235"/>
      <c r="M17" s="235"/>
      <c r="N17" s="235"/>
      <c r="O17" s="235"/>
      <c r="P17" s="235"/>
      <c r="Q17" s="235"/>
      <c r="R17" s="235"/>
      <c r="S17" s="236"/>
    </row>
    <row r="18" spans="1:19" x14ac:dyDescent="0.25">
      <c r="A18" s="12"/>
      <c r="I18" s="234"/>
      <c r="J18" s="235"/>
      <c r="K18" s="235"/>
      <c r="L18" s="235"/>
      <c r="M18" s="235"/>
      <c r="N18" s="235"/>
      <c r="O18" s="235"/>
      <c r="P18" s="235"/>
      <c r="Q18" s="235"/>
      <c r="R18" s="235"/>
      <c r="S18" s="236"/>
    </row>
    <row r="19" spans="1:19" ht="15" customHeight="1" x14ac:dyDescent="0.25">
      <c r="A19" s="12"/>
      <c r="I19" s="234"/>
      <c r="J19" s="235"/>
      <c r="K19" s="235"/>
      <c r="L19" s="235"/>
      <c r="M19" s="235"/>
      <c r="N19" s="235"/>
      <c r="O19" s="235"/>
      <c r="P19" s="235"/>
      <c r="Q19" s="235"/>
      <c r="R19" s="235"/>
      <c r="S19" s="236"/>
    </row>
    <row r="20" spans="1:19" x14ac:dyDescent="0.25">
      <c r="A20" s="12"/>
      <c r="I20" s="234"/>
      <c r="J20" s="235"/>
      <c r="K20" s="235"/>
      <c r="L20" s="235"/>
      <c r="M20" s="235"/>
      <c r="N20" s="235"/>
      <c r="O20" s="235"/>
      <c r="P20" s="235"/>
      <c r="Q20" s="235"/>
      <c r="R20" s="235"/>
      <c r="S20" s="236"/>
    </row>
    <row r="21" spans="1:19" x14ac:dyDescent="0.25">
      <c r="A21" s="12"/>
      <c r="I21" s="234"/>
      <c r="J21" s="235"/>
      <c r="K21" s="235"/>
      <c r="L21" s="235"/>
      <c r="M21" s="235"/>
      <c r="N21" s="235"/>
      <c r="O21" s="235"/>
      <c r="P21" s="235"/>
      <c r="Q21" s="235"/>
      <c r="R21" s="235"/>
      <c r="S21" s="236"/>
    </row>
    <row r="22" spans="1:19" x14ac:dyDescent="0.25">
      <c r="A22" s="12"/>
      <c r="I22" s="234"/>
      <c r="J22" s="235"/>
      <c r="K22" s="235"/>
      <c r="L22" s="235"/>
      <c r="M22" s="235"/>
      <c r="N22" s="235"/>
      <c r="O22" s="235"/>
      <c r="P22" s="235"/>
      <c r="Q22" s="235"/>
      <c r="R22" s="235"/>
      <c r="S22" s="236"/>
    </row>
    <row r="23" spans="1:19" ht="128.25" customHeight="1" thickBot="1" x14ac:dyDescent="0.3">
      <c r="A23" s="12"/>
      <c r="I23" s="237"/>
      <c r="J23" s="238"/>
      <c r="K23" s="238"/>
      <c r="L23" s="238"/>
      <c r="M23" s="238"/>
      <c r="N23" s="238"/>
      <c r="O23" s="238"/>
      <c r="P23" s="238"/>
      <c r="Q23" s="238"/>
      <c r="R23" s="238"/>
      <c r="S23" s="239"/>
    </row>
    <row r="24" spans="1:19" x14ac:dyDescent="0.25">
      <c r="A24" s="12"/>
    </row>
    <row r="25" spans="1:19" x14ac:dyDescent="0.25">
      <c r="A25" s="12"/>
    </row>
    <row r="26" spans="1:19" ht="15.75" thickBot="1" x14ac:dyDescent="0.3">
      <c r="A26" s="253"/>
      <c r="B26" s="254"/>
      <c r="C26" s="254"/>
      <c r="D26" s="254"/>
      <c r="E26" s="254"/>
      <c r="F26" s="254"/>
      <c r="G26" s="10"/>
      <c r="H26" s="10"/>
    </row>
    <row r="27" spans="1:19" ht="15.75" thickBot="1" x14ac:dyDescent="0.3">
      <c r="A27" s="212" t="s">
        <v>63</v>
      </c>
      <c r="B27" s="213"/>
      <c r="C27" s="213"/>
      <c r="D27" s="213"/>
      <c r="E27" s="213"/>
      <c r="F27" s="213"/>
      <c r="G27" s="214"/>
      <c r="H27" s="10"/>
    </row>
    <row r="28" spans="1:19" ht="15.75" thickBot="1" x14ac:dyDescent="0.3">
      <c r="A28" s="12"/>
    </row>
    <row r="29" spans="1:19" ht="33" customHeight="1" x14ac:dyDescent="0.25">
      <c r="A29" s="255" t="s">
        <v>45</v>
      </c>
      <c r="B29" s="256"/>
      <c r="C29" s="257"/>
      <c r="D29" s="37" t="s">
        <v>74</v>
      </c>
      <c r="E29" s="25" t="s">
        <v>75</v>
      </c>
      <c r="F29" s="25" t="s">
        <v>76</v>
      </c>
      <c r="G29" s="21" t="s">
        <v>81</v>
      </c>
      <c r="H29" s="21" t="s">
        <v>78</v>
      </c>
    </row>
    <row r="30" spans="1:19" ht="27" customHeight="1" x14ac:dyDescent="0.25">
      <c r="A30" s="63" t="s">
        <v>65</v>
      </c>
      <c r="B30" s="64"/>
      <c r="C30" s="252"/>
      <c r="D30" s="45"/>
      <c r="E30" s="42">
        <v>23</v>
      </c>
      <c r="F30" s="42">
        <v>26</v>
      </c>
      <c r="G30" s="43"/>
      <c r="H30" s="44"/>
    </row>
    <row r="31" spans="1:19" ht="33.75" customHeight="1" x14ac:dyDescent="0.25">
      <c r="A31" s="63" t="s">
        <v>66</v>
      </c>
      <c r="B31" s="64"/>
      <c r="C31" s="252"/>
      <c r="D31" s="46"/>
      <c r="E31" s="30">
        <v>23</v>
      </c>
      <c r="F31" s="30">
        <v>26</v>
      </c>
      <c r="G31" s="16"/>
      <c r="H31" s="44"/>
    </row>
    <row r="32" spans="1:19" ht="15.75" thickBot="1" x14ac:dyDescent="0.3">
      <c r="A32" s="249" t="s">
        <v>67</v>
      </c>
      <c r="B32" s="250"/>
      <c r="C32" s="251"/>
      <c r="D32" s="47"/>
      <c r="E32" s="31">
        <f>IFERROR(+E30/E31,0)</f>
        <v>1</v>
      </c>
      <c r="F32" s="31">
        <f>IFERROR(+F30/F31,0)</f>
        <v>1</v>
      </c>
      <c r="G32" s="32"/>
      <c r="H32" s="32"/>
    </row>
    <row r="33" spans="1:19" ht="15.75" thickBot="1" x14ac:dyDescent="0.3">
      <c r="A33" s="12"/>
    </row>
    <row r="34" spans="1:19" ht="15" customHeight="1" x14ac:dyDescent="0.25">
      <c r="A34" s="12"/>
      <c r="I34" s="182" t="s">
        <v>82</v>
      </c>
      <c r="J34" s="183"/>
      <c r="K34" s="183"/>
      <c r="L34" s="183"/>
      <c r="M34" s="183"/>
      <c r="N34" s="183"/>
      <c r="O34" s="183"/>
      <c r="P34" s="183"/>
      <c r="Q34" s="183"/>
      <c r="R34" s="183"/>
      <c r="S34" s="183"/>
    </row>
    <row r="35" spans="1:19" x14ac:dyDescent="0.25">
      <c r="A35" s="12"/>
      <c r="I35" s="185"/>
      <c r="J35" s="186"/>
      <c r="K35" s="186"/>
      <c r="L35" s="186"/>
      <c r="M35" s="186"/>
      <c r="N35" s="186"/>
      <c r="O35" s="186"/>
      <c r="P35" s="186"/>
      <c r="Q35" s="186"/>
      <c r="R35" s="186"/>
      <c r="S35" s="186"/>
    </row>
    <row r="36" spans="1:19" x14ac:dyDescent="0.25">
      <c r="A36" s="12"/>
      <c r="I36" s="185"/>
      <c r="J36" s="186"/>
      <c r="K36" s="186"/>
      <c r="L36" s="186"/>
      <c r="M36" s="186"/>
      <c r="N36" s="186"/>
      <c r="O36" s="186"/>
      <c r="P36" s="186"/>
      <c r="Q36" s="186"/>
      <c r="R36" s="186"/>
      <c r="S36" s="186"/>
    </row>
    <row r="37" spans="1:19" x14ac:dyDescent="0.25">
      <c r="A37" s="12"/>
      <c r="I37" s="185"/>
      <c r="J37" s="186"/>
      <c r="K37" s="186"/>
      <c r="L37" s="186"/>
      <c r="M37" s="186"/>
      <c r="N37" s="186"/>
      <c r="O37" s="186"/>
      <c r="P37" s="186"/>
      <c r="Q37" s="186"/>
      <c r="R37" s="186"/>
      <c r="S37" s="186"/>
    </row>
    <row r="38" spans="1:19" x14ac:dyDescent="0.25">
      <c r="A38" s="12"/>
      <c r="I38" s="185"/>
      <c r="J38" s="186"/>
      <c r="K38" s="186"/>
      <c r="L38" s="186"/>
      <c r="M38" s="186"/>
      <c r="N38" s="186"/>
      <c r="O38" s="186"/>
      <c r="P38" s="186"/>
      <c r="Q38" s="186"/>
      <c r="R38" s="186"/>
      <c r="S38" s="186"/>
    </row>
    <row r="39" spans="1:19" x14ac:dyDescent="0.25">
      <c r="A39" s="12"/>
      <c r="I39" s="185"/>
      <c r="J39" s="186"/>
      <c r="K39" s="186"/>
      <c r="L39" s="186"/>
      <c r="M39" s="186"/>
      <c r="N39" s="186"/>
      <c r="O39" s="186"/>
      <c r="P39" s="186"/>
      <c r="Q39" s="186"/>
      <c r="R39" s="186"/>
      <c r="S39" s="186"/>
    </row>
    <row r="40" spans="1:19" x14ac:dyDescent="0.25">
      <c r="A40" s="12"/>
      <c r="I40" s="185"/>
      <c r="J40" s="186"/>
      <c r="K40" s="186"/>
      <c r="L40" s="186"/>
      <c r="M40" s="186"/>
      <c r="N40" s="186"/>
      <c r="O40" s="186"/>
      <c r="P40" s="186"/>
      <c r="Q40" s="186"/>
      <c r="R40" s="186"/>
      <c r="S40" s="186"/>
    </row>
    <row r="41" spans="1:19" x14ac:dyDescent="0.25">
      <c r="A41" s="12"/>
      <c r="I41" s="185"/>
      <c r="J41" s="186"/>
      <c r="K41" s="186"/>
      <c r="L41" s="186"/>
      <c r="M41" s="186"/>
      <c r="N41" s="186"/>
      <c r="O41" s="186"/>
      <c r="P41" s="186"/>
      <c r="Q41" s="186"/>
      <c r="R41" s="186"/>
      <c r="S41" s="186"/>
    </row>
    <row r="42" spans="1:19" x14ac:dyDescent="0.25">
      <c r="A42" s="12"/>
      <c r="I42" s="185"/>
      <c r="J42" s="186"/>
      <c r="K42" s="186"/>
      <c r="L42" s="186"/>
      <c r="M42" s="186"/>
      <c r="N42" s="186"/>
      <c r="O42" s="186"/>
      <c r="P42" s="186"/>
      <c r="Q42" s="186"/>
      <c r="R42" s="186"/>
      <c r="S42" s="186"/>
    </row>
    <row r="43" spans="1:19" ht="15" customHeight="1" x14ac:dyDescent="0.25">
      <c r="A43" s="12"/>
      <c r="I43" s="185"/>
      <c r="J43" s="186"/>
      <c r="K43" s="186"/>
      <c r="L43" s="186"/>
      <c r="M43" s="186"/>
      <c r="N43" s="186"/>
      <c r="O43" s="186"/>
      <c r="P43" s="186"/>
      <c r="Q43" s="186"/>
      <c r="R43" s="186"/>
      <c r="S43" s="186"/>
    </row>
    <row r="44" spans="1:19" ht="108.75" customHeight="1" thickBot="1" x14ac:dyDescent="0.3">
      <c r="A44" s="12"/>
      <c r="I44" s="188"/>
      <c r="J44" s="189"/>
      <c r="K44" s="189"/>
      <c r="L44" s="189"/>
      <c r="M44" s="189"/>
      <c r="N44" s="189"/>
      <c r="O44" s="189"/>
      <c r="P44" s="189"/>
      <c r="Q44" s="189"/>
      <c r="R44" s="189"/>
      <c r="S44" s="189"/>
    </row>
    <row r="45" spans="1:19" ht="15" customHeight="1" x14ac:dyDescent="0.25">
      <c r="A45" s="12"/>
      <c r="I45" s="240" t="s">
        <v>83</v>
      </c>
      <c r="J45" s="241"/>
      <c r="K45" s="241"/>
      <c r="L45" s="241"/>
      <c r="M45" s="241"/>
      <c r="N45" s="241"/>
      <c r="O45" s="241"/>
      <c r="P45" s="241"/>
      <c r="Q45" s="241"/>
      <c r="R45" s="241"/>
      <c r="S45" s="242"/>
    </row>
    <row r="46" spans="1:19" x14ac:dyDescent="0.25">
      <c r="A46" s="12"/>
      <c r="I46" s="243"/>
      <c r="J46" s="244"/>
      <c r="K46" s="244"/>
      <c r="L46" s="244"/>
      <c r="M46" s="244"/>
      <c r="N46" s="244"/>
      <c r="O46" s="244"/>
      <c r="P46" s="244"/>
      <c r="Q46" s="244"/>
      <c r="R46" s="244"/>
      <c r="S46" s="245"/>
    </row>
    <row r="47" spans="1:19" x14ac:dyDescent="0.25">
      <c r="A47" s="12"/>
      <c r="I47" s="243"/>
      <c r="J47" s="244"/>
      <c r="K47" s="244"/>
      <c r="L47" s="244"/>
      <c r="M47" s="244"/>
      <c r="N47" s="244"/>
      <c r="O47" s="244"/>
      <c r="P47" s="244"/>
      <c r="Q47" s="244"/>
      <c r="R47" s="244"/>
      <c r="S47" s="245"/>
    </row>
    <row r="48" spans="1:19" x14ac:dyDescent="0.25">
      <c r="A48" s="12"/>
      <c r="I48" s="243"/>
      <c r="J48" s="244"/>
      <c r="K48" s="244"/>
      <c r="L48" s="244"/>
      <c r="M48" s="244"/>
      <c r="N48" s="244"/>
      <c r="O48" s="244"/>
      <c r="P48" s="244"/>
      <c r="Q48" s="244"/>
      <c r="R48" s="244"/>
      <c r="S48" s="245"/>
    </row>
    <row r="49" spans="9:19" x14ac:dyDescent="0.25">
      <c r="I49" s="243"/>
      <c r="J49" s="244"/>
      <c r="K49" s="244"/>
      <c r="L49" s="244"/>
      <c r="M49" s="244"/>
      <c r="N49" s="244"/>
      <c r="O49" s="244"/>
      <c r="P49" s="244"/>
      <c r="Q49" s="244"/>
      <c r="R49" s="244"/>
      <c r="S49" s="245"/>
    </row>
    <row r="50" spans="9:19" x14ac:dyDescent="0.25">
      <c r="I50" s="243"/>
      <c r="J50" s="244"/>
      <c r="K50" s="244"/>
      <c r="L50" s="244"/>
      <c r="M50" s="244"/>
      <c r="N50" s="244"/>
      <c r="O50" s="244"/>
      <c r="P50" s="244"/>
      <c r="Q50" s="244"/>
      <c r="R50" s="244"/>
      <c r="S50" s="245"/>
    </row>
    <row r="51" spans="9:19" x14ac:dyDescent="0.25">
      <c r="I51" s="243"/>
      <c r="J51" s="244"/>
      <c r="K51" s="244"/>
      <c r="L51" s="244"/>
      <c r="M51" s="244"/>
      <c r="N51" s="244"/>
      <c r="O51" s="244"/>
      <c r="P51" s="244"/>
      <c r="Q51" s="244"/>
      <c r="R51" s="244"/>
      <c r="S51" s="245"/>
    </row>
    <row r="52" spans="9:19" x14ac:dyDescent="0.25">
      <c r="I52" s="243"/>
      <c r="J52" s="244"/>
      <c r="K52" s="244"/>
      <c r="L52" s="244"/>
      <c r="M52" s="244"/>
      <c r="N52" s="244"/>
      <c r="O52" s="244"/>
      <c r="P52" s="244"/>
      <c r="Q52" s="244"/>
      <c r="R52" s="244"/>
      <c r="S52" s="245"/>
    </row>
    <row r="53" spans="9:19" ht="102.75" customHeight="1" thickBot="1" x14ac:dyDescent="0.3">
      <c r="I53" s="246"/>
      <c r="J53" s="247"/>
      <c r="K53" s="247"/>
      <c r="L53" s="247"/>
      <c r="M53" s="247"/>
      <c r="N53" s="247"/>
      <c r="O53" s="247"/>
      <c r="P53" s="247"/>
      <c r="Q53" s="247"/>
      <c r="R53" s="247"/>
      <c r="S53" s="248"/>
    </row>
    <row r="54" spans="9:19" ht="87.75" customHeight="1" x14ac:dyDescent="0.25"/>
  </sheetData>
  <mergeCells count="15">
    <mergeCell ref="I8:S14"/>
    <mergeCell ref="I15:S23"/>
    <mergeCell ref="I34:S44"/>
    <mergeCell ref="I45:S53"/>
    <mergeCell ref="A32:C32"/>
    <mergeCell ref="A31:C31"/>
    <mergeCell ref="A30:C30"/>
    <mergeCell ref="A26:F26"/>
    <mergeCell ref="A29:C29"/>
    <mergeCell ref="A27:G27"/>
    <mergeCell ref="A1:G1"/>
    <mergeCell ref="A6:C6"/>
    <mergeCell ref="A5:C5"/>
    <mergeCell ref="A4:C4"/>
    <mergeCell ref="A3:C3"/>
  </mergeCells>
  <pageMargins left="0.7" right="0.7" top="0.75" bottom="0.75" header="0.3" footer="0.3"/>
  <pageSetup paperSize="9" scale="3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B3A991E00C184DB94419CE5F940336" ma:contentTypeVersion="11" ma:contentTypeDescription="Crear nuevo documento." ma:contentTypeScope="" ma:versionID="d6ce61ec8c453a8c59a40ae227761de5">
  <xsd:schema xmlns:xsd="http://www.w3.org/2001/XMLSchema" xmlns:xs="http://www.w3.org/2001/XMLSchema" xmlns:p="http://schemas.microsoft.com/office/2006/metadata/properties" xmlns:ns2="bdc0e957-a4c2-4960-856d-c55a8c01413d" xmlns:ns3="34d08e0d-82a4-4f3a-84d7-a19d2bc0862f" targetNamespace="http://schemas.microsoft.com/office/2006/metadata/properties" ma:root="true" ma:fieldsID="7f05e010b79ebd068beebfb624931b63" ns2:_="" ns3:_="">
    <xsd:import namespace="bdc0e957-a4c2-4960-856d-c55a8c01413d"/>
    <xsd:import namespace="34d08e0d-82a4-4f3a-84d7-a19d2bc08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0e957-a4c2-4960-856d-c55a8c014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8e0d-82a4-4f3a-84d7-a19d2bc08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29EB35-DFAB-42E3-B7E9-6656E35087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c0e957-a4c2-4960-856d-c55a8c01413d"/>
    <ds:schemaRef ds:uri="34d08e0d-82a4-4f3a-84d7-a19d2bc08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CEAF40-3855-4D99-BF12-29DC7D4481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LOCATIVO</vt:lpstr>
      <vt:lpstr>Consolidado </vt:lpstr>
      <vt:lpstr>Trimestres </vt:lpstr>
      <vt:lpstr>LOCATIVO!Área_de_impresión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Clara H</dc:creator>
  <cp:keywords/>
  <dc:description/>
  <cp:lastModifiedBy>Christian Saltos</cp:lastModifiedBy>
  <cp:revision/>
  <dcterms:created xsi:type="dcterms:W3CDTF">2010-02-27T23:01:41Z</dcterms:created>
  <dcterms:modified xsi:type="dcterms:W3CDTF">2024-12-07T20:58:08Z</dcterms:modified>
  <cp:category/>
  <cp:contentStatus/>
</cp:coreProperties>
</file>