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TALENTO HUMANO Dropbox\TALENTO HUMANO\03 TALENTO HUMANO\GESTIÓN DEL TALENTO HUMANO\01 PROCEDIMIENTOS TALENTO HUMANO\02. Anexos a procedimientos\"/>
    </mc:Choice>
  </mc:AlternateContent>
  <xr:revisionPtr revIDLastSave="0" documentId="13_ncr:1_{119BED57-BF93-4471-98FA-006D03546551}" xr6:coauthVersionLast="47" xr6:coauthVersionMax="47" xr10:uidLastSave="{00000000-0000-0000-0000-000000000000}"/>
  <bookViews>
    <workbookView xWindow="-120" yWindow="-120" windowWidth="20730" windowHeight="11040" firstSheet="1" activeTab="1" xr2:uid="{69C53236-21EF-467E-B19A-11A3B43722C3}"/>
  </bookViews>
  <sheets>
    <sheet name="DICCIONARIO DE COMPETENCIAS" sheetId="2" r:id="rId1"/>
    <sheet name="Comportamientos por competencia" sheetId="4" r:id="rId2"/>
    <sheet name="Clasificación de CxC" sheetId="3" r:id="rId3"/>
    <sheet name="Clasificación de CxN" sheetId="1" r:id="rId4"/>
  </sheets>
  <definedNames>
    <definedName name="_xlnm._FilterDatabase" localSheetId="2" hidden="1">'Clasificación de CxC'!$B$5:$T$49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3" l="1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7" i="3"/>
  <c r="U8" i="3"/>
  <c r="U9" i="3"/>
  <c r="U10" i="3"/>
  <c r="U11" i="3"/>
  <c r="U12" i="3"/>
  <c r="U13" i="3"/>
  <c r="U14" i="3"/>
  <c r="U15" i="3"/>
  <c r="U16" i="3"/>
  <c r="U17" i="3"/>
  <c r="U18" i="3"/>
  <c r="U6" i="3"/>
  <c r="T37" i="1"/>
  <c r="T36" i="1"/>
  <c r="T34" i="1"/>
  <c r="T32" i="1"/>
  <c r="T31" i="1"/>
  <c r="T29" i="1"/>
  <c r="T28" i="1"/>
  <c r="T21" i="1"/>
  <c r="T20" i="1"/>
  <c r="T19" i="1"/>
  <c r="T18" i="1"/>
  <c r="T16" i="1"/>
  <c r="T15" i="1"/>
  <c r="T13" i="1"/>
  <c r="T12" i="1"/>
</calcChain>
</file>

<file path=xl/sharedStrings.xml><?xml version="1.0" encoding="utf-8"?>
<sst xmlns="http://schemas.openxmlformats.org/spreadsheetml/2006/main" count="614" uniqueCount="212">
  <si>
    <t>COMPETENCIAS ORGANIZACIONALES: Diferenciado los niveles a través de conductas 
ESPECÍFICAS para cada rol (gente a cargo y sin gente a cargo).</t>
  </si>
  <si>
    <t>CREACIÓN DE EQUIPOS DE ALTO RENDIMIENTO: Consiste en identificar a los colaboradores de alto desempeño y/o alto potencial. También, tiene la capacidad de liderar y apoyar un equipo interdisciplinario brindando las herramientas necesarias para cumplir los objetivos más desafiantes
dentro de la organización.</t>
  </si>
  <si>
    <t>GESTIÓN DE PROYECTOS: Capacidad de identificar y administrar recursos tanto materiales como personales, manejando efectivamente el tiempo con la finalidad de cumplir con los plazos establecidos y es capaz de determinar indicadores de seguimiento al avance del proyecto.</t>
  </si>
  <si>
    <t xml:space="preserve">TESÓN Y DISCIPLINA:Es la capacidad de ser constante y riguroso con las tareas que se realizan, siendo minucioso y dedicado, manteniendo un buen desempeño a pesar del tiempo o la dificultad que implique la actividad. </t>
  </si>
  <si>
    <t xml:space="preserve"> PROPUESTA DE COMPETENCIAS</t>
  </si>
  <si>
    <t>NÚMERO DE COLABORADORES</t>
  </si>
  <si>
    <t>CARGOS AGRUPADOS</t>
  </si>
  <si>
    <t xml:space="preserve">TRABAJO EN EQUIPO </t>
  </si>
  <si>
    <t>COMUNICACIÓN</t>
  </si>
  <si>
    <t>SERVICIO AL CLIENTE</t>
  </si>
  <si>
    <t>ORIENTACIÓN AL RESULTADO</t>
  </si>
  <si>
    <t>LIDERAZGO TRANSFORMACIONAL</t>
  </si>
  <si>
    <t>POTENCIAL DE LIDERAZGO</t>
  </si>
  <si>
    <t>CAPACIDAD DE NEGOCIACIÓN</t>
  </si>
  <si>
    <t>SENTIDO DE URGENCIA</t>
  </si>
  <si>
    <t>CAPACIDAD DE APRENDIZAJE</t>
  </si>
  <si>
    <t>CAPACIDAD DE PLANIFICACIÓN</t>
  </si>
  <si>
    <t>CAPACIDAD DE GESTIÓN OPERATIVA</t>
  </si>
  <si>
    <t>RESPONSABILIDAD</t>
  </si>
  <si>
    <t>HSE</t>
  </si>
  <si>
    <t>TOTAL</t>
  </si>
  <si>
    <t>GENTE A CARGO</t>
  </si>
  <si>
    <t>LÍDERES ADMINISTRATIVOS</t>
  </si>
  <si>
    <t xml:space="preserve">GERENTE </t>
  </si>
  <si>
    <t>JEFATURAS Y COORDINACIONES</t>
  </si>
  <si>
    <t>LÍDERES TÉCNICOS</t>
  </si>
  <si>
    <t>GERENTE</t>
  </si>
  <si>
    <t>SIN GENTE A CARGO</t>
  </si>
  <si>
    <t>SUBLÍDER</t>
  </si>
  <si>
    <t>ADMINISTRATIVO</t>
  </si>
  <si>
    <t>TÉCNICO</t>
  </si>
  <si>
    <t>OPERATIVO</t>
  </si>
  <si>
    <t>PESOS POR COMPETENCIA %</t>
  </si>
  <si>
    <t>IDENTIFICACION DEL CARGO</t>
  </si>
  <si>
    <t>PROCESO</t>
  </si>
  <si>
    <t>ÁREA</t>
  </si>
  <si>
    <t>ROL</t>
  </si>
  <si>
    <t>GRUPO</t>
  </si>
  <si>
    <t>Gerencia Administrativa y Financiera</t>
  </si>
  <si>
    <t>ADMINISTRATIVA Y FINANCIERA</t>
  </si>
  <si>
    <t>DIRECTIVO</t>
  </si>
  <si>
    <t>LÍDER ADMINISTRATIVO</t>
  </si>
  <si>
    <t>CON GENTE A CARGO</t>
  </si>
  <si>
    <t>Coordinador Contable</t>
  </si>
  <si>
    <t>Analista Contable</t>
  </si>
  <si>
    <t>Asistente Contable</t>
  </si>
  <si>
    <t>Profesional de tecnología</t>
  </si>
  <si>
    <t>TECNOLOGÍA</t>
  </si>
  <si>
    <t>Gerencia General</t>
  </si>
  <si>
    <t>GERENCIAL ESTRATÉGICO</t>
  </si>
  <si>
    <t>GERENCIA GENERAL</t>
  </si>
  <si>
    <t>Coordinador HSE</t>
  </si>
  <si>
    <t>Responsable HSE</t>
  </si>
  <si>
    <t>Asistente HSE administrativo / proyecto</t>
  </si>
  <si>
    <t>Monitor Ambiental</t>
  </si>
  <si>
    <t>Responsable HSE Administrativo y Operativo</t>
  </si>
  <si>
    <t>Coordinador de Logística</t>
  </si>
  <si>
    <t>OPERACIONES</t>
  </si>
  <si>
    <t>LOGÍSTICA</t>
  </si>
  <si>
    <t>Logístico de Proyecto</t>
  </si>
  <si>
    <t>Jefe de Bodega</t>
  </si>
  <si>
    <t>Asistente de Logística</t>
  </si>
  <si>
    <t>Asistente de Bodega</t>
  </si>
  <si>
    <t>Bodeguero de campo</t>
  </si>
  <si>
    <t>Cocinero de proyecto / Ayudante de cocina</t>
  </si>
  <si>
    <t>Conductor logístico</t>
  </si>
  <si>
    <t>Coordinador de Mantenimiento</t>
  </si>
  <si>
    <t>MANTENIMIENTO</t>
  </si>
  <si>
    <t>LÍDER TÉCNICO</t>
  </si>
  <si>
    <t>Asistente de mantenimiento</t>
  </si>
  <si>
    <t>Soldador</t>
  </si>
  <si>
    <t>Mecánico</t>
  </si>
  <si>
    <t>Bombero</t>
  </si>
  <si>
    <t>Gerencia de Operaciones</t>
  </si>
  <si>
    <t>Coordinador de Operaciones</t>
  </si>
  <si>
    <t>Supervisor de proyecto</t>
  </si>
  <si>
    <t>Asistente de operaciones</t>
  </si>
  <si>
    <t>Capataz de campo</t>
  </si>
  <si>
    <t>Operador Iron Horse - KDT</t>
  </si>
  <si>
    <t>Perforista</t>
  </si>
  <si>
    <t>Ayudante de perforación</t>
  </si>
  <si>
    <t>Obrero de campo</t>
  </si>
  <si>
    <t>Jefe de proyecto</t>
  </si>
  <si>
    <t>Operador de Retroexcavadora</t>
  </si>
  <si>
    <t>Auxiliar de orientación de muestra</t>
  </si>
  <si>
    <t>Coordinador de Talento Humano</t>
  </si>
  <si>
    <t>TALENTO HUMANO</t>
  </si>
  <si>
    <t>Trabajador Social</t>
  </si>
  <si>
    <t>Analista de Talento Humano</t>
  </si>
  <si>
    <t>Asistente de Talento Humano</t>
  </si>
  <si>
    <t>Servicios generales</t>
  </si>
  <si>
    <t>SUBLIDER</t>
  </si>
  <si>
    <t>NIVEL</t>
  </si>
  <si>
    <t>TIPO DE NIVEL</t>
  </si>
  <si>
    <t>COMPETENCIAS ORGANIZACIONALES</t>
  </si>
  <si>
    <t>COMPETENCIAS FUNCIONALES</t>
  </si>
  <si>
    <t>DESCRIPCIÓN DE PUESTOS</t>
  </si>
  <si>
    <t>CLASIFICACIÓN DE COMPETENCIAS POR NIVELES</t>
  </si>
  <si>
    <t>DICCIONARIO DE COMPETENCIAS</t>
  </si>
  <si>
    <t>EC-TH-F-40
REV 01
NOV - 2023</t>
  </si>
  <si>
    <t>Capacidad para colaborar con los demás, formar parte de un grupo y trabajar con otras áreas de la organización con el propósito de alcanzar, en conjunto, la estrategia organizacional y objetivos fijados.</t>
  </si>
  <si>
    <t>Capacidad para escuchar y entender al otro para transmitir en forma clara y oportuna la información requerida por los demás a fin de alcanzar los objetivos organizacionales e individuales, manteniendo canales de comunicación abiertos.</t>
  </si>
  <si>
    <t>Es la predisposición al servicio, la genuina intención de comprender e identificar las necesidades del cliente con la finalidad de satisfacerlas efectivamente y establecer con ellos una relación a largo plazo.</t>
  </si>
  <si>
    <t>Es la motivación para alcanzar los objetivos planteados, orientando los esfuerzos hacia la obtención de resultados esperados.</t>
  </si>
  <si>
    <t>Capacidad para generar en los otros motivación y compromiso genuinos. Promueve  la innovación y los nuevos emprendimientos, y logra transformar las situaciones de cambio en oportunidades.</t>
  </si>
  <si>
    <t>Es la capacidad de influir en los otros para obtener el máximo beneficio posible de una negociación, asegurando la satisfacción de ambas partes.</t>
  </si>
  <si>
    <t>Es la habilidad de organizar una serie de actividades orientadas al logro de objetivos, considerando todos los factores que puedan influir en el resultado.</t>
  </si>
  <si>
    <t>Es la habilidad de manejar conflictos internos entre los empleados buscando la mejor solución e influenciando para alcanzar los objetivos operativos de la empresa.</t>
  </si>
  <si>
    <t>Es la actitud personal para reaccionar rápidamente ante situaciones inesperadas o que requieren una acción inmediata, que permite generar más y de mejor manera en el menor tiempo posible.</t>
  </si>
  <si>
    <t>Serie de cualidades que permiten predecir si un colaborador posee perfil de líder; por ejemplo, es orientado a los resultados, posee la capacidad de movilizar a otros y motivarlos, es estratégico y planificado. Tiende a inspirar e influir en otros.</t>
  </si>
  <si>
    <t>Consiste en asumir con compromiso las tareas encomendadas y cumplir con lo asignado. Implica responder por los actos y decisiones, responsabilizándose de las consecuencias de los mismos.</t>
  </si>
  <si>
    <t>Se traduce en una fuerte motivación por buscar, entender y asociar nueva información e integrarla con la que ya dispone, reajustando y reconstruyendo esta información para generar un conocimiento útil.</t>
  </si>
  <si>
    <r>
      <t>COMPETENCIAS POR ROL 
Rol Directivo:</t>
    </r>
    <r>
      <rPr>
        <sz val="11"/>
        <color theme="1"/>
        <rFont val="Arial"/>
        <family val="2"/>
      </rPr>
      <t xml:space="preserve"> Es el líder del equipo de trabajo, clarifica las expectativas mediante procesos de planificación, fijación de objetivos y metas; identifica y define las dificultades, formulando alternativas de soluciones y estableciendo objetivos.
</t>
    </r>
    <r>
      <rPr>
        <b/>
        <sz val="11"/>
        <color theme="1"/>
        <rFont val="Arial"/>
        <family val="2"/>
      </rPr>
      <t xml:space="preserve">
Rol Administrativo: </t>
    </r>
    <r>
      <rPr>
        <sz val="11"/>
        <color theme="1"/>
        <rFont val="Arial"/>
        <family val="2"/>
      </rPr>
      <t xml:space="preserve">Ejecuta los planes de trabajo, se esfuerza en encontrar los resultados esperados del puesto de trabajo y contribuye con el logro de los objetivos del área a la cual pertenece.
</t>
    </r>
    <r>
      <rPr>
        <b/>
        <sz val="11"/>
        <color theme="1"/>
        <rFont val="Arial"/>
        <family val="2"/>
      </rPr>
      <t xml:space="preserve">
Rol Técnico: </t>
    </r>
    <r>
      <rPr>
        <sz val="11"/>
        <color theme="1"/>
        <rFont val="Arial"/>
        <family val="2"/>
      </rPr>
      <t xml:space="preserve">ocupa una posición intermedia entre el Rol Administrativo y el Rol Operativo. Se distingue por su competencia técnica especializada y su capacidad para liderar funcionalmente. Este rol ejecuta tareas operativas mientras guía al equipo en aspectos técnicos, contribuyendo activamente a la consecución de objetivos organizacionales. Su éxito reside en la integración efectiva de habilidades técnicas y liderazgo funcional para abordar desafíos específicos del área.
</t>
    </r>
    <r>
      <rPr>
        <b/>
        <sz val="11"/>
        <color theme="1"/>
        <rFont val="Arial"/>
        <family val="2"/>
      </rPr>
      <t xml:space="preserve">
Rol Operativo: </t>
    </r>
    <r>
      <rPr>
        <sz val="11"/>
        <color theme="1"/>
        <rFont val="Arial"/>
        <family val="2"/>
      </rPr>
      <t>está orientado a la ejecución de responsabilidades, supone la aceptación de la autoridad, la terminación de tareas que se emprende y un alto nivel de productividad personal.</t>
    </r>
  </si>
  <si>
    <t>CLASIFICACIÓN DE COMPETENCIAS POR ROL / NIVEL / GRUPO</t>
  </si>
  <si>
    <t>COMPORTAMIENTOS POR COMPETENCIA Y ROL</t>
  </si>
  <si>
    <t>Fomenta el espíritu de colaboración dentro de su área.</t>
  </si>
  <si>
    <t>Promueve el intercambio con otras áreas y orienta el trabajo de pares y colaboradores a la consecución de la estrategia organizacional.</t>
  </si>
  <si>
    <t>Subordina los intereses personales a los objetivos grupales, con el propósito de alcanzar las metas organizacionales de corto y mediano plazo, apoya el trabajo de otras áreas que forman parte de la organización.</t>
  </si>
  <si>
    <t>Fomenta el espíritu de colaboración dentro de su equipo de trabajo.</t>
  </si>
  <si>
    <t>Promueve el intercambio con otras áreas y orienta el trabajo de pares y colaboradores a la consecución de objetivos fijados.</t>
  </si>
  <si>
    <t>Subordina los intereses personales a los objetivos grupales, con el propósito de alcanzar las metas organizacionales de corto y mediano plazo</t>
  </si>
  <si>
    <t>LIDER ADMINISTRATIVO
GERENCIAS</t>
  </si>
  <si>
    <t>LIDER ADMINISTRATIVO
JEFATURAS / COORDINACIONES</t>
  </si>
  <si>
    <t>LIDER TÉCNICO
GERENCIAS</t>
  </si>
  <si>
    <t>LIDER TÉCNICO
JEFATURAS / COORDINACIONES</t>
  </si>
  <si>
    <t>Colabora con otras personas que pertenecen a su grupo de trabajo.</t>
  </si>
  <si>
    <t>Coopera con personas de otras áreas de la organización con el propósito de alcanzar los objetivos fijados.</t>
  </si>
  <si>
    <t>Subordina los intereses personales a los objetivos grupales y apoya al trabajo de otras áreas de la organización.</t>
  </si>
  <si>
    <t>SUBLÍDERES</t>
  </si>
  <si>
    <t>Contribuye de manera proactiva al éxito general del equipo.</t>
  </si>
  <si>
    <t>Brinda ayuda y orientación cuando algún miembro del equipo lo requiere.</t>
  </si>
  <si>
    <t>ROLES / NIVEL</t>
  </si>
  <si>
    <t>Escucha las opiniones y puntos de vista de los demás.</t>
  </si>
  <si>
    <t>Promueve dentro de su área y/o equipo de trabajo el intercambio permanente de información, con el propósito de mantener a todas las personas adecuadamente informadas acerca de los temas que los afectan.</t>
  </si>
  <si>
    <t>Utiliza de manera efectiva los canales de comunicación existentes, tanto formales como informales.</t>
  </si>
  <si>
    <t>Promueve dentro de su equipo de trabajo el intercambio permanente de información, con el propósito de mantener a todas las personas adecuadamente informadas acerca de los temas que los afectan.</t>
  </si>
  <si>
    <t>Comunica sus ideas de manera clara y entendible, escuchando activamente a los demás.</t>
  </si>
  <si>
    <t>Promueve con sus compañeros  el intercambio permanente de información, con el propósito de mantener a todas las personas adecuadamente informadas acerca de los temas que los afectan.</t>
  </si>
  <si>
    <t>Comunica sus ideas de manera clara y entendible.</t>
  </si>
  <si>
    <t>Mantiene una adecuada comunicación con los integrantes de su equipo de trabajo.</t>
  </si>
  <si>
    <t>Realiza preguntas adecuadas a fin de obtener la información que necesita para realizar sus tareas.</t>
  </si>
  <si>
    <t>Participa activamente en las discusiones de equipo y comparte información relevante de manera oportuna.</t>
  </si>
  <si>
    <t>Se anticipa a los pedidos de los clientes tanto internos como externos, y busca permanentemente la forma de resolver sus necesidades.</t>
  </si>
  <si>
    <t>Propone acciones de mejora en su área, tendientes a incrementar el nivel de satisfacción y brindar soluciones de excelencia.</t>
  </si>
  <si>
    <t>Propicia trabajar brindando un valor agregado a los clientes internos y externos, y se asegura de que sus colaboradores actúen de igual forma.</t>
  </si>
  <si>
    <t>Propone acciones de mejora en su equipo de trabajo, tendientes a incrementar el nivel de satisfacción y brindar soluciones de excelencia.</t>
  </si>
  <si>
    <t>Puede anticiparse a los  pedidos de los clientes tanto internos como externos, y busca  la forma de resolver sus necesidades.</t>
  </si>
  <si>
    <t>Propone acciones de mejora, tendientes a incrementar el nivel de satisfacción y brindar soluciones de excelencia.</t>
  </si>
  <si>
    <t>Propicia trabajar brindando un valor agregado a los clientes internos y externos.</t>
  </si>
  <si>
    <t>Comprende y se mantiene atento a las necesidades de los clientes internos y/o externos.</t>
  </si>
  <si>
    <t>Responde de manera efectiva y en tiempo a los requerimientos de los clientes internos y/o externos.</t>
  </si>
  <si>
    <t>Da soluciones a sus clientes internos y/o externos en la medida de sus posibilidades y en caso de no estar a su alcance busca ayuda y/o asesoramiento de las personas pertinentes.</t>
  </si>
  <si>
    <t>Promueve y desarrolla la orientación al logro en su área o la superación de los resultados esperados, y fija para ello estándares retadores de calidad.</t>
  </si>
  <si>
    <t>Diseña mecanismos que permiten revisar periódicamente el progreso alcanzado con respecto al cumplimiento de las metas de su área y/o equipo de trabajo.</t>
  </si>
  <si>
    <t>Fija nuevos desafíos y metas retadoras para su área y/o equipo de trabajo.</t>
  </si>
  <si>
    <t>Promueve y desarrolla la orientación al logro en sus colaboradores de los resultados esperados.</t>
  </si>
  <si>
    <t>Realiza modificaciones en sus métodos y procedimientos e implementa herramientas prácticas para obtener mejores resultados.</t>
  </si>
  <si>
    <t>Cumple satisfactoriamente con los objetivos  de su proceso, aún en situaciones de presión y acepta los retos de mejora que se le plantean.</t>
  </si>
  <si>
    <t>Demuestra una actitud firme y perseverante que le permite cumplir con los objetivos que se le plantean en forma satisfactoria.</t>
  </si>
  <si>
    <t>Realiza un adecuado control de su propio trabajo, evalúa sus procedimientos y ejecuta acciones correctivas cuando observa que se está desviando del objetivo.</t>
  </si>
  <si>
    <t>Se muestra dispuesto a asumir metas realistas pero desafiantes.</t>
  </si>
  <si>
    <t>Genera en todos los integrantes de su área motivación y compromiso genuinos.</t>
  </si>
  <si>
    <t>Fomenta un entorno en el que se valora la innovación y la creatividad. Alientan a su equipo de trabajo  a pensar de manera diferente, a tomar riesgos y a generar nuevas ideas.</t>
  </si>
  <si>
    <t>Empodera a su equipo de trabajo, delegando autoridad y responsabilidad. Les brinda autonomía y les permite tomar decisiones, lo que contribuye a aumentar su motivación y compromiso.</t>
  </si>
  <si>
    <t>Genera en sus colaboradores  y pares motivación, así como compromiso genuinos.</t>
  </si>
  <si>
    <t>Es un referente en su equipo de trabajo por ser un líder y promotor del cambio.</t>
  </si>
  <si>
    <t>Promueve en su área/proceso la innovación y logra transformar las situaciones de cambio en oportunidades.</t>
  </si>
  <si>
    <t>Muestra visión y proyección, en el corto plazo, para la conducción y desarrollo de personas</t>
  </si>
  <si>
    <t>Muestra habilidades para guiar a sus compañeros en la realización de sus tareas, brindándoles asesoramiento y apoyo.</t>
  </si>
  <si>
    <t>Contribuye a mantener un clima organizacional armónico y desafiante.</t>
  </si>
  <si>
    <t>NA</t>
  </si>
  <si>
    <t>Persuade y exhibe actitudes que generan un impacto positivo en los demás, y logra negociaciones eficaces, mediante la utilización de argumentos sólidos y honestos.</t>
  </si>
  <si>
    <t>Inclina y acerca posiciones mediante el ejercicio del razonamiento conjunto, y contempla para ello los interese de las partes a fin de alcanzar su objetivo final.</t>
  </si>
  <si>
    <t>Diseña estrategias que le permiten influenciar a otros y construir acuerdos satisfactorios , para todas las partes, aplicando el concepto ganar-ganar.</t>
  </si>
  <si>
    <t>Identifica y clasifica los proyectos así como actividades  según su nivel de urgencia.</t>
  </si>
  <si>
    <t>Aborda los problemas de manera proactiva y busca soluciones rápidas y efectivas.</t>
  </si>
  <si>
    <t>Evalúa rápidamente la información disponible y toma decisiones informadas en tiempo oportuno.</t>
  </si>
  <si>
    <t>Identifica y clasifica los proyectos según su nivel de urgencia.</t>
  </si>
  <si>
    <t xml:space="preserve"> Evalúa rápidamente la información disponible y toma decisiones informadas en tiempo oportuno.</t>
  </si>
  <si>
    <t>Establece metas y plazos realistas para su equipo de trabajo, dando seguimiento para  cumplir oportunamente.</t>
  </si>
  <si>
    <t>Evalúa rápidamente la información disponible y puede tomar decisiones informadas en tiempo oportuno.</t>
  </si>
  <si>
    <t>Realiza sus actividades asignadas sin demoras innecesarias y cumple con los plazos establecidos.</t>
  </si>
  <si>
    <t>Muestra agilidad y rapidez al llevar a cabo sus actividades.</t>
  </si>
  <si>
    <t>Muestra interés en aprender más allá de lo requerido en su trabajo.</t>
  </si>
  <si>
    <t>Busca información adicional, hace preguntas y muestra curiosidad por comprender mejor su trabajo y proceso relacionados.</t>
  </si>
  <si>
    <t>Busca activamente oportunidades para adquirir nuevos conocimientos y habilidades.</t>
  </si>
  <si>
    <t>Muestra interés y curiosidad por aprender nuevas cosas.</t>
  </si>
  <si>
    <t>Busca constantemente información y conocimientos relevantes para mejorar su desempeño.</t>
  </si>
  <si>
    <t>Busca activamente oportunidades de capacitación, desarrollo y crecimiento.</t>
  </si>
  <si>
    <t>Diseña métodos de trabajo para el personal de su área que permiten determinar eficazmente metas y prioridades para todos los colaboradores.</t>
  </si>
  <si>
    <t>Especifica las etapas, acciones, plazos y recursos requeridos para el logro de los objetivos, así como para cada etapa en particular.</t>
  </si>
  <si>
    <t>Se anticipa a posibles obstáculos que pueden interferir en la obtención de las metas y prioridades de su área.</t>
  </si>
  <si>
    <t>Determina eficazmente metas y prioridades para sus colaboradores y/o proyectos.</t>
  </si>
  <si>
    <t>Está atento al surgimiento de obstáculos que podrían impedir el logro de las metas pautadas, logrando manejarlos y superarlos.</t>
  </si>
  <si>
    <t>Define las etapas, acciones, plazos y recursos requeridos para el logro de los objetivos de su área/proceso a cargo.</t>
  </si>
  <si>
    <t>Busca constantemente formas de mejorar la eficiencia y la calidad de los procesos y actividades.</t>
  </si>
  <si>
    <t>Asigna recursos adecuados, secuencias de trabajo efectivas, y coordinar el flujo de trabajo en general.</t>
  </si>
  <si>
    <t>Supervisa el  desempeño de los colaboradores y los procesos operativos para garantizar que se cumplan los estándares y las normas establecidas.</t>
  </si>
  <si>
    <t>Estructura y planifica su trabajo y logra eficazmente la consecución de los objetivos planteados.</t>
  </si>
  <si>
    <t>Aplica mecanismos de seguimiento y control que le permiten verificar el cumplimiento de las tareas a su cargo, y realiza las medidas correctivas necesarias.</t>
  </si>
  <si>
    <t xml:space="preserve"> Determina etapas, acciones, plazos y recursos requeridos para el logro de los objetivos que le son asignados.</t>
  </si>
  <si>
    <t>Determina etapas, acciones, plazos y recursos requeridos para el logro de los objetivos que le son asignados.</t>
  </si>
  <si>
    <t>Encuentra satisfacción personal en el trabajo que realiza y en la obtención de buenos resultados.</t>
  </si>
  <si>
    <t>Cumple adecuadamente con sus actividades en los plazos establecidos.</t>
  </si>
  <si>
    <t>Aplica los procedimientos organizacionales para mejorar los tiempos y calidad en la ejecución de sus tareas.</t>
  </si>
  <si>
    <t>Cumple con las tareas a su cargo y logra alcanzar los objetivos asignados.</t>
  </si>
  <si>
    <r>
      <t xml:space="preserve">COMPETENCIAS: </t>
    </r>
    <r>
      <rPr>
        <sz val="11"/>
        <color theme="1"/>
        <rFont val="Arial"/>
        <family val="2"/>
      </rPr>
      <t xml:space="preserve">Son atributos esenciales de las personas que se demuestran en comportamientos y causan desempeños de excelencia y pueden evaluarse de manera fiable.
</t>
    </r>
    <r>
      <rPr>
        <b/>
        <sz val="11"/>
        <color theme="1"/>
        <rFont val="Arial"/>
        <family val="2"/>
      </rPr>
      <t xml:space="preserve">
COMPETENCIAS ORGANIZACIONALES: 
</t>
    </r>
    <r>
      <rPr>
        <sz val="11"/>
        <color theme="1"/>
        <rFont val="Arial"/>
        <family val="2"/>
      </rPr>
      <t>Son características indispensables para el desempeño de las responsabilidades, estas tienen una influencia decisiva en el desarrollo del puesto de trabajo y están ligadas a la misión, visión, valores y grandes estrategias de la organización.</t>
    </r>
    <r>
      <rPr>
        <b/>
        <sz val="11"/>
        <color theme="1"/>
        <rFont val="Arial"/>
        <family val="2"/>
      </rPr>
      <t xml:space="preserve">
Las competencias Organizacionales deben estar presentes en todos los cargos:
•	Trabajo en equipo
•	Comunicación
•	Servicio al cliente
COMPETENCIAS FUNCIONALES: 
</t>
    </r>
    <r>
      <rPr>
        <sz val="11"/>
        <color theme="1"/>
        <rFont val="Arial"/>
        <family val="2"/>
      </rPr>
      <t>Son las competencias que están implicadas en el desempeño exitoso de las responsabilidades de un puesto de trabajo concreto; exigen la puesta en práctica de conocimientos y habilidades técnicas específicas.</t>
    </r>
  </si>
  <si>
    <t>CONTABLE</t>
  </si>
  <si>
    <t>SERVICIOS</t>
  </si>
  <si>
    <t>Administrador General</t>
  </si>
  <si>
    <t>Médico de proyecto / ocupacional</t>
  </si>
  <si>
    <t>Gerencia 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</si>
</sst>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0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b/>
      <sz val="18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1" fillId="14" borderId="1" xfId="0" applyFont="1" applyFill="1" applyBorder="1" applyAlignment="1">
      <alignment vertical="center"/>
    </xf>
    <xf numFmtId="0" fontId="2" fillId="13" borderId="1" xfId="1" applyFont="1" applyFill="1" applyBorder="1" applyAlignment="1">
      <alignment horizontal="center" vertical="center"/>
    </xf>
    <xf numFmtId="0" fontId="2" fillId="13" borderId="4" xfId="1" applyFont="1" applyFill="1" applyBorder="1" applyAlignment="1">
      <alignment horizontal="center" vertical="center"/>
    </xf>
    <xf numFmtId="0" fontId="3" fillId="0" borderId="0" xfId="0" applyFont="1"/>
    <xf numFmtId="0" fontId="4" fillId="7" borderId="2" xfId="0" applyFont="1" applyFill="1" applyBorder="1" applyAlignment="1">
      <alignment horizontal="center" vertical="center" textRotation="90" wrapText="1"/>
    </xf>
    <xf numFmtId="0" fontId="3" fillId="0" borderId="1" xfId="0" applyFont="1" applyBorder="1"/>
    <xf numFmtId="0" fontId="1" fillId="0" borderId="1" xfId="1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7" fillId="4" borderId="2" xfId="0" applyFont="1" applyFill="1" applyBorder="1" applyAlignment="1">
      <alignment horizontal="center" vertical="center" textRotation="90"/>
    </xf>
    <xf numFmtId="0" fontId="7" fillId="5" borderId="2" xfId="0" applyFont="1" applyFill="1" applyBorder="1" applyAlignment="1">
      <alignment horizontal="center" vertical="center" textRotation="90"/>
    </xf>
    <xf numFmtId="0" fontId="8" fillId="5" borderId="2" xfId="0" applyFont="1" applyFill="1" applyBorder="1" applyAlignment="1">
      <alignment horizontal="center" vertical="center" textRotation="90"/>
    </xf>
    <xf numFmtId="0" fontId="6" fillId="0" borderId="1" xfId="0" applyFont="1" applyFill="1" applyBorder="1"/>
    <xf numFmtId="0" fontId="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/>
    <xf numFmtId="0" fontId="5" fillId="0" borderId="2" xfId="0" applyFont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textRotation="90"/>
    </xf>
    <xf numFmtId="0" fontId="4" fillId="8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9" borderId="1" xfId="0" applyFont="1" applyFill="1" applyBorder="1" applyAlignment="1">
      <alignment horizontal="left" wrapText="1"/>
    </xf>
    <xf numFmtId="0" fontId="15" fillId="0" borderId="0" xfId="0" applyFont="1"/>
    <xf numFmtId="0" fontId="4" fillId="1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6" fillId="11" borderId="0" xfId="0" applyFont="1" applyFill="1" applyAlignment="1">
      <alignment wrapText="1"/>
    </xf>
    <xf numFmtId="0" fontId="16" fillId="11" borderId="0" xfId="0" applyFont="1" applyFill="1"/>
    <xf numFmtId="0" fontId="14" fillId="11" borderId="7" xfId="0" applyFont="1" applyFill="1" applyBorder="1" applyAlignment="1">
      <alignment wrapText="1"/>
    </xf>
    <xf numFmtId="0" fontId="14" fillId="11" borderId="0" xfId="0" applyFont="1" applyFill="1" applyAlignment="1">
      <alignment wrapText="1"/>
    </xf>
    <xf numFmtId="0" fontId="3" fillId="11" borderId="0" xfId="0" applyFont="1" applyFill="1" applyAlignment="1">
      <alignment wrapText="1"/>
    </xf>
    <xf numFmtId="0" fontId="3" fillId="11" borderId="0" xfId="0" applyFont="1" applyFill="1"/>
    <xf numFmtId="0" fontId="17" fillId="0" borderId="0" xfId="0" applyFont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4" fillId="0" borderId="0" xfId="0" applyFont="1"/>
    <xf numFmtId="0" fontId="4" fillId="1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4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1" applyFont="1" applyFill="1" applyBorder="1" applyAlignment="1">
      <alignment horizontal="center" vertical="center"/>
    </xf>
    <xf numFmtId="0" fontId="11" fillId="0" borderId="0" xfId="1" applyFont="1"/>
    <xf numFmtId="0" fontId="5" fillId="0" borderId="9" xfId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18" fillId="0" borderId="9" xfId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/>
    </xf>
    <xf numFmtId="0" fontId="20" fillId="13" borderId="5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wrapText="1"/>
    </xf>
  </cellXfs>
  <cellStyles count="2">
    <cellStyle name="Normal" xfId="0" builtinId="0"/>
    <cellStyle name="Normal 3" xfId="1" xr:uid="{7677E779-EA8E-41B1-9884-C21C42854DFA}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284149</xdr:colOff>
      <xdr:row>1</xdr:row>
      <xdr:rowOff>50667</xdr:rowOff>
    </xdr:from>
    <xdr:to>
      <xdr:col>0</xdr:col>
      <xdr:colOff>1216964</xdr:colOff>
      <xdr:row>1</xdr:row>
      <xdr:rowOff>740550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723641-04C5-4B74-A0CE-812FB679A4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149" y="241167"/>
          <a:ext cx="932815" cy="68988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705970</xdr:colOff>
      <xdr:row>1</xdr:row>
      <xdr:rowOff>64274</xdr:rowOff>
    </xdr:from>
    <xdr:to>
      <xdr:col>0</xdr:col>
      <xdr:colOff>1638785</xdr:colOff>
      <xdr:row>1</xdr:row>
      <xdr:rowOff>754157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77163E-477B-48AB-A1D3-5E1686CED2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0" y="254774"/>
          <a:ext cx="932815" cy="68988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122465</xdr:colOff>
      <xdr:row>0</xdr:row>
      <xdr:rowOff>0</xdr:rowOff>
    </xdr:from>
    <xdr:ext cx="1428750" cy="925286"/>
    <xdr:pic>
      <xdr:nvPicPr>
        <xdr:cNvPr id="2" name="image1.png" descr="KLUANE">
          <a:extLst>
            <a:ext uri="{FF2B5EF4-FFF2-40B4-BE49-F238E27FC236}">
              <a16:creationId xmlns:a16="http://schemas.microsoft.com/office/drawing/2014/main" id="{C02D9B9E-9C3A-424D-B113-DD4D70D6CC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465" y="0"/>
          <a:ext cx="1428750" cy="92528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CAE2-E2A8-407F-A3B8-7EE155CA95FA}">
  <dimension ref="A1:M22"/>
  <sheetViews>
    <sheetView zoomScale="70" zoomScaleNormal="70" workbookViewId="0">
      <selection activeCell="M2" sqref="M2"/>
    </sheetView>
  </sheetViews>
  <sheetFormatPr baseColWidth="10" defaultColWidth="8.5703125" defaultRowHeight="14.25" x14ac:dyDescent="0.2"/>
  <cols>
    <col min="1" max="1" width="26" style="6" bestFit="1" customWidth="1"/>
    <col min="2" max="2" width="44.85546875" style="6" bestFit="1" customWidth="1"/>
    <col min="3" max="12" width="8.5703125" style="6"/>
    <col min="13" max="13" width="15.140625" style="6" customWidth="1"/>
    <col min="14" max="16384" width="8.5703125" style="6"/>
  </cols>
  <sheetData>
    <row r="1" spans="1:13" ht="15" thickBot="1" x14ac:dyDescent="0.25"/>
    <row r="2" spans="1:13" s="56" customFormat="1" ht="61.9" customHeight="1" thickTop="1" thickBot="1" x14ac:dyDescent="0.25">
      <c r="A2" s="57"/>
      <c r="B2" s="70" t="s">
        <v>98</v>
      </c>
      <c r="C2" s="71"/>
      <c r="D2" s="71"/>
      <c r="E2" s="71"/>
      <c r="F2" s="71"/>
      <c r="G2" s="71"/>
      <c r="H2" s="71"/>
      <c r="I2" s="71"/>
      <c r="J2" s="71"/>
      <c r="K2" s="71"/>
      <c r="L2" s="72"/>
      <c r="M2" s="61" t="s">
        <v>99</v>
      </c>
    </row>
    <row r="3" spans="1:13" ht="15" thickTop="1" x14ac:dyDescent="0.2"/>
    <row r="4" spans="1:13" s="62" customFormat="1" ht="219.75" customHeight="1" x14ac:dyDescent="0.2">
      <c r="A4" s="73" t="s">
        <v>206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s="62" customFormat="1" ht="15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s="62" customFormat="1" ht="209.25" customHeight="1" x14ac:dyDescent="0.2">
      <c r="A6" s="73" t="s">
        <v>112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8" spans="1:13" ht="33.75" customHeight="1" x14ac:dyDescent="0.2">
      <c r="A8" s="77" t="s">
        <v>94</v>
      </c>
      <c r="B8" s="58" t="s">
        <v>7</v>
      </c>
      <c r="C8" s="74" t="s">
        <v>100</v>
      </c>
      <c r="D8" s="75"/>
      <c r="E8" s="75"/>
      <c r="F8" s="75"/>
      <c r="G8" s="75"/>
      <c r="H8" s="75"/>
      <c r="I8" s="75"/>
      <c r="J8" s="75"/>
      <c r="K8" s="75"/>
      <c r="L8" s="75"/>
      <c r="M8" s="76"/>
    </row>
    <row r="9" spans="1:13" ht="44.25" customHeight="1" x14ac:dyDescent="0.2">
      <c r="A9" s="78"/>
      <c r="B9" s="58" t="s">
        <v>8</v>
      </c>
      <c r="C9" s="74" t="s">
        <v>101</v>
      </c>
      <c r="D9" s="75"/>
      <c r="E9" s="75"/>
      <c r="F9" s="75"/>
      <c r="G9" s="75"/>
      <c r="H9" s="75"/>
      <c r="I9" s="75"/>
      <c r="J9" s="75"/>
      <c r="K9" s="75"/>
      <c r="L9" s="75"/>
      <c r="M9" s="76"/>
    </row>
    <row r="10" spans="1:13" ht="33.75" customHeight="1" x14ac:dyDescent="0.2">
      <c r="A10" s="79"/>
      <c r="B10" s="58" t="s">
        <v>9</v>
      </c>
      <c r="C10" s="74" t="s">
        <v>102</v>
      </c>
      <c r="D10" s="75"/>
      <c r="E10" s="75"/>
      <c r="F10" s="75"/>
      <c r="G10" s="75"/>
      <c r="H10" s="75"/>
      <c r="I10" s="75"/>
      <c r="J10" s="75"/>
      <c r="K10" s="75"/>
      <c r="L10" s="75"/>
      <c r="M10" s="76"/>
    </row>
    <row r="11" spans="1:13" ht="33.75" customHeight="1" x14ac:dyDescent="0.2">
      <c r="A11" s="80" t="s">
        <v>95</v>
      </c>
      <c r="B11" s="59" t="s">
        <v>10</v>
      </c>
      <c r="C11" s="74" t="s">
        <v>103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ht="33.75" customHeight="1" x14ac:dyDescent="0.2">
      <c r="A12" s="81"/>
      <c r="B12" s="59" t="s">
        <v>11</v>
      </c>
      <c r="C12" s="74" t="s">
        <v>104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ht="33.75" customHeight="1" x14ac:dyDescent="0.2">
      <c r="A13" s="81"/>
      <c r="B13" s="59" t="s">
        <v>13</v>
      </c>
      <c r="C13" s="74" t="s">
        <v>105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ht="33.75" customHeight="1" x14ac:dyDescent="0.2">
      <c r="A14" s="81"/>
      <c r="B14" s="59" t="s">
        <v>14</v>
      </c>
      <c r="C14" s="74" t="s">
        <v>108</v>
      </c>
      <c r="D14" s="75"/>
      <c r="E14" s="75"/>
      <c r="F14" s="75"/>
      <c r="G14" s="75"/>
      <c r="H14" s="75"/>
      <c r="I14" s="75"/>
      <c r="J14" s="75"/>
      <c r="K14" s="75"/>
      <c r="L14" s="75"/>
      <c r="M14" s="76"/>
    </row>
    <row r="15" spans="1:13" ht="33.75" customHeight="1" x14ac:dyDescent="0.2">
      <c r="A15" s="81"/>
      <c r="B15" s="60" t="s">
        <v>16</v>
      </c>
      <c r="C15" s="74" t="s">
        <v>106</v>
      </c>
      <c r="D15" s="75"/>
      <c r="E15" s="75"/>
      <c r="F15" s="75"/>
      <c r="G15" s="75"/>
      <c r="H15" s="75"/>
      <c r="I15" s="75"/>
      <c r="J15" s="75"/>
      <c r="K15" s="75"/>
      <c r="L15" s="75"/>
      <c r="M15" s="76"/>
    </row>
    <row r="16" spans="1:13" ht="43.5" customHeight="1" x14ac:dyDescent="0.2">
      <c r="A16" s="81"/>
      <c r="B16" s="59" t="s">
        <v>12</v>
      </c>
      <c r="C16" s="74" t="s">
        <v>109</v>
      </c>
      <c r="D16" s="75"/>
      <c r="E16" s="75"/>
      <c r="F16" s="75"/>
      <c r="G16" s="75"/>
      <c r="H16" s="75"/>
      <c r="I16" s="75"/>
      <c r="J16" s="75"/>
      <c r="K16" s="75"/>
      <c r="L16" s="75"/>
      <c r="M16" s="76"/>
    </row>
    <row r="17" spans="1:13" ht="33.75" customHeight="1" x14ac:dyDescent="0.2">
      <c r="A17" s="81"/>
      <c r="B17" s="60" t="s">
        <v>17</v>
      </c>
      <c r="C17" s="74" t="s">
        <v>107</v>
      </c>
      <c r="D17" s="75"/>
      <c r="E17" s="75"/>
      <c r="F17" s="75"/>
      <c r="G17" s="75"/>
      <c r="H17" s="75"/>
      <c r="I17" s="75"/>
      <c r="J17" s="75"/>
      <c r="K17" s="75"/>
      <c r="L17" s="75"/>
      <c r="M17" s="76"/>
    </row>
    <row r="18" spans="1:13" ht="33.75" customHeight="1" x14ac:dyDescent="0.2">
      <c r="A18" s="81"/>
      <c r="B18" s="59" t="s">
        <v>15</v>
      </c>
      <c r="C18" s="74" t="s">
        <v>111</v>
      </c>
      <c r="D18" s="75"/>
      <c r="E18" s="75"/>
      <c r="F18" s="75"/>
      <c r="G18" s="75"/>
      <c r="H18" s="75"/>
      <c r="I18" s="75"/>
      <c r="J18" s="75"/>
      <c r="K18" s="75"/>
      <c r="L18" s="75"/>
      <c r="M18" s="76"/>
    </row>
    <row r="19" spans="1:13" ht="33.75" customHeight="1" x14ac:dyDescent="0.2">
      <c r="A19" s="82"/>
      <c r="B19" s="60" t="s">
        <v>18</v>
      </c>
      <c r="C19" s="74" t="s">
        <v>110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</row>
    <row r="22" spans="1:13" x14ac:dyDescent="0.2">
      <c r="A22" s="16"/>
    </row>
  </sheetData>
  <mergeCells count="17">
    <mergeCell ref="C10:M10"/>
    <mergeCell ref="A8:A10"/>
    <mergeCell ref="A11:A19"/>
    <mergeCell ref="C12:M12"/>
    <mergeCell ref="C13:M13"/>
    <mergeCell ref="C14:M14"/>
    <mergeCell ref="C15:M15"/>
    <mergeCell ref="C17:M17"/>
    <mergeCell ref="C19:M19"/>
    <mergeCell ref="C11:M11"/>
    <mergeCell ref="C18:M18"/>
    <mergeCell ref="C16:M16"/>
    <mergeCell ref="B2:L2"/>
    <mergeCell ref="A6:M6"/>
    <mergeCell ref="A4:M4"/>
    <mergeCell ref="C8:M8"/>
    <mergeCell ref="C9:M9"/>
  </mergeCells>
  <pageMargins left="0.7" right="0.7" top="0.75" bottom="0.75" header="0.3" footer="0.3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5E53-E02C-444D-A1C8-4EF684D575DF}">
  <dimension ref="A1:G48"/>
  <sheetViews>
    <sheetView tabSelected="1" topLeftCell="A2" zoomScale="55" zoomScaleNormal="55" workbookViewId="0">
      <pane xSplit="2" ySplit="8" topLeftCell="D10" activePane="bottomRight" state="frozenSplit"/>
      <selection activeCell="A2" sqref="A2"/>
      <selection pane="topRight" activeCell="C2" sqref="C2"/>
      <selection pane="bottomLeft" activeCell="A10" sqref="A10"/>
      <selection pane="bottomRight" activeCell="G8" sqref="G8:G9"/>
    </sheetView>
  </sheetViews>
  <sheetFormatPr baseColWidth="10" defaultColWidth="8.5703125" defaultRowHeight="14.25" x14ac:dyDescent="0.2"/>
  <cols>
    <col min="1" max="1" width="29.5703125" style="6" customWidth="1"/>
    <col min="2" max="2" width="26.85546875" style="16" customWidth="1"/>
    <col min="3" max="3" width="66.85546875" style="6" customWidth="1"/>
    <col min="4" max="4" width="70.5703125" style="6" customWidth="1"/>
    <col min="5" max="5" width="53.28515625" style="6" customWidth="1"/>
    <col min="6" max="6" width="61.42578125" style="6" customWidth="1"/>
    <col min="7" max="7" width="53.28515625" style="6" customWidth="1"/>
    <col min="8" max="16384" width="8.5703125" style="6"/>
  </cols>
  <sheetData>
    <row r="1" spans="1:7" ht="15" thickBot="1" x14ac:dyDescent="0.25"/>
    <row r="2" spans="1:7" s="56" customFormat="1" ht="61.9" customHeight="1" thickTop="1" thickBot="1" x14ac:dyDescent="0.25">
      <c r="A2" s="57"/>
      <c r="B2" s="70" t="s">
        <v>98</v>
      </c>
      <c r="C2" s="71"/>
      <c r="D2" s="71"/>
      <c r="E2" s="71"/>
      <c r="F2" s="72"/>
      <c r="G2" s="61" t="s">
        <v>99</v>
      </c>
    </row>
    <row r="3" spans="1:7" ht="15" thickTop="1" x14ac:dyDescent="0.2"/>
    <row r="4" spans="1:7" s="62" customFormat="1" ht="15.75" x14ac:dyDescent="0.2">
      <c r="A4" s="86" t="s">
        <v>114</v>
      </c>
      <c r="B4" s="86"/>
      <c r="C4" s="86"/>
      <c r="D4" s="86"/>
      <c r="E4" s="86"/>
      <c r="F4" s="86"/>
      <c r="G4" s="86"/>
    </row>
    <row r="5" spans="1:7" s="62" customFormat="1" ht="15" x14ac:dyDescent="0.2">
      <c r="A5" s="63"/>
      <c r="B5" s="68"/>
      <c r="C5" s="63"/>
      <c r="D5" s="63"/>
      <c r="E5" s="63"/>
      <c r="F5" s="63"/>
      <c r="G5" s="63"/>
    </row>
    <row r="7" spans="1:7" ht="15" x14ac:dyDescent="0.2">
      <c r="C7" s="87" t="s">
        <v>131</v>
      </c>
      <c r="D7" s="88"/>
      <c r="E7" s="88"/>
      <c r="F7" s="88"/>
      <c r="G7" s="88"/>
    </row>
    <row r="8" spans="1:7" ht="25.5" x14ac:dyDescent="0.2">
      <c r="C8" s="66" t="s">
        <v>121</v>
      </c>
      <c r="D8" s="66" t="s">
        <v>122</v>
      </c>
      <c r="E8" s="85" t="s">
        <v>128</v>
      </c>
      <c r="F8" s="67" t="s">
        <v>29</v>
      </c>
      <c r="G8" s="85" t="s">
        <v>31</v>
      </c>
    </row>
    <row r="9" spans="1:7" ht="25.5" x14ac:dyDescent="0.2">
      <c r="C9" s="66" t="s">
        <v>123</v>
      </c>
      <c r="D9" s="66" t="s">
        <v>124</v>
      </c>
      <c r="E9" s="85"/>
      <c r="F9" s="67" t="s">
        <v>30</v>
      </c>
      <c r="G9" s="85"/>
    </row>
    <row r="10" spans="1:7" ht="25.5" customHeight="1" x14ac:dyDescent="0.2">
      <c r="A10" s="77" t="s">
        <v>94</v>
      </c>
      <c r="B10" s="77" t="s">
        <v>7</v>
      </c>
      <c r="C10" s="64" t="s">
        <v>115</v>
      </c>
      <c r="D10" s="64" t="s">
        <v>118</v>
      </c>
      <c r="E10" s="64" t="s">
        <v>125</v>
      </c>
      <c r="F10" s="64" t="s">
        <v>125</v>
      </c>
      <c r="G10" s="64" t="s">
        <v>125</v>
      </c>
    </row>
    <row r="11" spans="1:7" ht="25.5" x14ac:dyDescent="0.2">
      <c r="A11" s="78"/>
      <c r="B11" s="78"/>
      <c r="C11" s="64" t="s">
        <v>116</v>
      </c>
      <c r="D11" s="64" t="s">
        <v>119</v>
      </c>
      <c r="E11" s="64" t="s">
        <v>126</v>
      </c>
      <c r="F11" s="64" t="s">
        <v>126</v>
      </c>
      <c r="G11" s="64" t="s">
        <v>129</v>
      </c>
    </row>
    <row r="12" spans="1:7" ht="38.25" x14ac:dyDescent="0.2">
      <c r="A12" s="78"/>
      <c r="B12" s="79"/>
      <c r="C12" s="64" t="s">
        <v>117</v>
      </c>
      <c r="D12" s="64" t="s">
        <v>120</v>
      </c>
      <c r="E12" s="64" t="s">
        <v>127</v>
      </c>
      <c r="F12" s="64" t="s">
        <v>127</v>
      </c>
      <c r="G12" s="64" t="s">
        <v>130</v>
      </c>
    </row>
    <row r="13" spans="1:7" ht="44.25" customHeight="1" x14ac:dyDescent="0.2">
      <c r="A13" s="78"/>
      <c r="B13" s="77" t="s">
        <v>8</v>
      </c>
      <c r="C13" s="65" t="s">
        <v>132</v>
      </c>
      <c r="D13" s="65" t="s">
        <v>132</v>
      </c>
      <c r="E13" s="65" t="s">
        <v>136</v>
      </c>
      <c r="F13" s="65" t="s">
        <v>138</v>
      </c>
      <c r="G13" s="65" t="s">
        <v>138</v>
      </c>
    </row>
    <row r="14" spans="1:7" ht="51" x14ac:dyDescent="0.2">
      <c r="A14" s="78"/>
      <c r="B14" s="78"/>
      <c r="C14" s="65" t="s">
        <v>133</v>
      </c>
      <c r="D14" s="65" t="s">
        <v>135</v>
      </c>
      <c r="E14" s="65" t="s">
        <v>137</v>
      </c>
      <c r="F14" s="65" t="s">
        <v>139</v>
      </c>
      <c r="G14" s="65" t="s">
        <v>139</v>
      </c>
    </row>
    <row r="15" spans="1:7" ht="44.25" customHeight="1" x14ac:dyDescent="0.2">
      <c r="A15" s="78"/>
      <c r="B15" s="79"/>
      <c r="C15" s="65" t="s">
        <v>134</v>
      </c>
      <c r="D15" s="65" t="s">
        <v>134</v>
      </c>
      <c r="E15" s="65" t="s">
        <v>134</v>
      </c>
      <c r="F15" s="65" t="s">
        <v>140</v>
      </c>
      <c r="G15" s="65" t="s">
        <v>141</v>
      </c>
    </row>
    <row r="16" spans="1:7" ht="38.25" x14ac:dyDescent="0.2">
      <c r="A16" s="78"/>
      <c r="B16" s="77" t="s">
        <v>9</v>
      </c>
      <c r="C16" s="65" t="s">
        <v>142</v>
      </c>
      <c r="D16" s="65" t="s">
        <v>142</v>
      </c>
      <c r="E16" s="65" t="s">
        <v>146</v>
      </c>
      <c r="F16" s="65" t="s">
        <v>149</v>
      </c>
      <c r="G16" s="65" t="s">
        <v>149</v>
      </c>
    </row>
    <row r="17" spans="1:7" ht="25.5" x14ac:dyDescent="0.2">
      <c r="A17" s="78"/>
      <c r="B17" s="78"/>
      <c r="C17" s="65" t="s">
        <v>143</v>
      </c>
      <c r="D17" s="65" t="s">
        <v>145</v>
      </c>
      <c r="E17" s="65" t="s">
        <v>147</v>
      </c>
      <c r="F17" s="65" t="s">
        <v>150</v>
      </c>
      <c r="G17" s="65" t="s">
        <v>150</v>
      </c>
    </row>
    <row r="18" spans="1:7" ht="51" x14ac:dyDescent="0.2">
      <c r="A18" s="79"/>
      <c r="B18" s="79"/>
      <c r="C18" s="65" t="s">
        <v>144</v>
      </c>
      <c r="D18" s="65" t="s">
        <v>144</v>
      </c>
      <c r="E18" s="65" t="s">
        <v>148</v>
      </c>
      <c r="F18" s="65" t="s">
        <v>151</v>
      </c>
      <c r="G18" s="65" t="s">
        <v>151</v>
      </c>
    </row>
    <row r="19" spans="1:7" ht="33.75" customHeight="1" x14ac:dyDescent="0.2">
      <c r="A19" s="83" t="s">
        <v>95</v>
      </c>
      <c r="B19" s="83" t="s">
        <v>10</v>
      </c>
      <c r="C19" s="65" t="s">
        <v>152</v>
      </c>
      <c r="D19" s="65" t="s">
        <v>155</v>
      </c>
      <c r="E19" s="65" t="s">
        <v>158</v>
      </c>
      <c r="F19" s="65" t="s">
        <v>158</v>
      </c>
      <c r="G19" s="65" t="s">
        <v>170</v>
      </c>
    </row>
    <row r="20" spans="1:7" ht="33.75" customHeight="1" x14ac:dyDescent="0.2">
      <c r="A20" s="83"/>
      <c r="B20" s="83"/>
      <c r="C20" s="65" t="s">
        <v>153</v>
      </c>
      <c r="D20" s="65" t="s">
        <v>157</v>
      </c>
      <c r="E20" s="65" t="s">
        <v>159</v>
      </c>
      <c r="F20" s="65" t="s">
        <v>159</v>
      </c>
      <c r="G20" s="65" t="s">
        <v>170</v>
      </c>
    </row>
    <row r="21" spans="1:7" ht="33.75" customHeight="1" x14ac:dyDescent="0.2">
      <c r="A21" s="83"/>
      <c r="B21" s="83"/>
      <c r="C21" s="65" t="s">
        <v>154</v>
      </c>
      <c r="D21" s="65" t="s">
        <v>156</v>
      </c>
      <c r="E21" s="65" t="s">
        <v>160</v>
      </c>
      <c r="F21" s="65" t="s">
        <v>160</v>
      </c>
      <c r="G21" s="65" t="s">
        <v>170</v>
      </c>
    </row>
    <row r="22" spans="1:7" ht="33.75" customHeight="1" x14ac:dyDescent="0.2">
      <c r="A22" s="83"/>
      <c r="B22" s="83" t="s">
        <v>11</v>
      </c>
      <c r="C22" s="65" t="s">
        <v>161</v>
      </c>
      <c r="D22" s="65" t="s">
        <v>164</v>
      </c>
      <c r="E22" s="65" t="s">
        <v>170</v>
      </c>
      <c r="F22" s="65" t="s">
        <v>170</v>
      </c>
      <c r="G22" s="65" t="s">
        <v>170</v>
      </c>
    </row>
    <row r="23" spans="1:7" ht="33.75" customHeight="1" x14ac:dyDescent="0.2">
      <c r="A23" s="83"/>
      <c r="B23" s="83"/>
      <c r="C23" s="65" t="s">
        <v>162</v>
      </c>
      <c r="D23" s="65" t="s">
        <v>166</v>
      </c>
      <c r="E23" s="65" t="s">
        <v>170</v>
      </c>
      <c r="F23" s="65" t="s">
        <v>170</v>
      </c>
      <c r="G23" s="65" t="s">
        <v>170</v>
      </c>
    </row>
    <row r="24" spans="1:7" ht="33.75" customHeight="1" x14ac:dyDescent="0.2">
      <c r="A24" s="83"/>
      <c r="B24" s="83"/>
      <c r="C24" s="65" t="s">
        <v>163</v>
      </c>
      <c r="D24" s="65" t="s">
        <v>165</v>
      </c>
      <c r="E24" s="65" t="s">
        <v>170</v>
      </c>
      <c r="F24" s="65" t="s">
        <v>170</v>
      </c>
      <c r="G24" s="65" t="s">
        <v>170</v>
      </c>
    </row>
    <row r="25" spans="1:7" ht="33.75" customHeight="1" x14ac:dyDescent="0.2">
      <c r="A25" s="83"/>
      <c r="B25" s="83" t="s">
        <v>13</v>
      </c>
      <c r="C25" s="65" t="s">
        <v>171</v>
      </c>
      <c r="D25" s="65" t="s">
        <v>171</v>
      </c>
      <c r="E25" s="65" t="s">
        <v>170</v>
      </c>
      <c r="F25" s="65" t="s">
        <v>170</v>
      </c>
      <c r="G25" s="65" t="s">
        <v>170</v>
      </c>
    </row>
    <row r="26" spans="1:7" ht="33.75" customHeight="1" x14ac:dyDescent="0.2">
      <c r="A26" s="83"/>
      <c r="B26" s="83"/>
      <c r="C26" s="65" t="s">
        <v>172</v>
      </c>
      <c r="D26" s="65" t="s">
        <v>172</v>
      </c>
      <c r="E26" s="65" t="s">
        <v>170</v>
      </c>
      <c r="F26" s="65" t="s">
        <v>170</v>
      </c>
      <c r="G26" s="65" t="s">
        <v>170</v>
      </c>
    </row>
    <row r="27" spans="1:7" ht="33.75" customHeight="1" x14ac:dyDescent="0.2">
      <c r="A27" s="83"/>
      <c r="B27" s="83"/>
      <c r="C27" s="65" t="s">
        <v>173</v>
      </c>
      <c r="D27" s="65" t="s">
        <v>173</v>
      </c>
      <c r="E27" s="65" t="s">
        <v>170</v>
      </c>
      <c r="F27" s="65" t="s">
        <v>170</v>
      </c>
      <c r="G27" s="65" t="s">
        <v>170</v>
      </c>
    </row>
    <row r="28" spans="1:7" ht="33.75" customHeight="1" x14ac:dyDescent="0.2">
      <c r="A28" s="83"/>
      <c r="B28" s="83" t="s">
        <v>14</v>
      </c>
      <c r="C28" s="65" t="s">
        <v>177</v>
      </c>
      <c r="D28" s="65" t="s">
        <v>174</v>
      </c>
      <c r="E28" s="65" t="s">
        <v>174</v>
      </c>
      <c r="F28" s="65" t="s">
        <v>174</v>
      </c>
      <c r="G28" s="65" t="s">
        <v>174</v>
      </c>
    </row>
    <row r="29" spans="1:7" ht="33.75" customHeight="1" x14ac:dyDescent="0.2">
      <c r="A29" s="83"/>
      <c r="B29" s="83"/>
      <c r="C29" s="65" t="s">
        <v>178</v>
      </c>
      <c r="D29" s="65" t="s">
        <v>175</v>
      </c>
      <c r="E29" s="65" t="s">
        <v>175</v>
      </c>
      <c r="F29" s="65" t="s">
        <v>181</v>
      </c>
      <c r="G29" s="65" t="s">
        <v>181</v>
      </c>
    </row>
    <row r="30" spans="1:7" ht="33.75" customHeight="1" x14ac:dyDescent="0.2">
      <c r="A30" s="83"/>
      <c r="B30" s="83"/>
      <c r="C30" s="65" t="s">
        <v>179</v>
      </c>
      <c r="D30" s="65" t="s">
        <v>176</v>
      </c>
      <c r="E30" s="65" t="s">
        <v>180</v>
      </c>
      <c r="F30" s="65" t="s">
        <v>182</v>
      </c>
      <c r="G30" s="65" t="s">
        <v>182</v>
      </c>
    </row>
    <row r="31" spans="1:7" ht="33.75" customHeight="1" x14ac:dyDescent="0.2">
      <c r="A31" s="83"/>
      <c r="B31" s="84" t="s">
        <v>16</v>
      </c>
      <c r="C31" s="65" t="s">
        <v>189</v>
      </c>
      <c r="D31" s="65" t="s">
        <v>192</v>
      </c>
      <c r="E31" s="65" t="s">
        <v>198</v>
      </c>
      <c r="F31" s="65" t="s">
        <v>198</v>
      </c>
      <c r="G31" s="65" t="s">
        <v>170</v>
      </c>
    </row>
    <row r="32" spans="1:7" ht="33.75" customHeight="1" x14ac:dyDescent="0.2">
      <c r="A32" s="83"/>
      <c r="B32" s="84"/>
      <c r="C32" s="65" t="s">
        <v>190</v>
      </c>
      <c r="D32" s="65" t="s">
        <v>194</v>
      </c>
      <c r="E32" s="65" t="s">
        <v>199</v>
      </c>
      <c r="F32" s="65" t="s">
        <v>199</v>
      </c>
      <c r="G32" s="65" t="s">
        <v>170</v>
      </c>
    </row>
    <row r="33" spans="1:7" ht="33.75" customHeight="1" x14ac:dyDescent="0.2">
      <c r="A33" s="83"/>
      <c r="B33" s="84"/>
      <c r="C33" s="65" t="s">
        <v>191</v>
      </c>
      <c r="D33" s="65" t="s">
        <v>193</v>
      </c>
      <c r="E33" s="65" t="s">
        <v>200</v>
      </c>
      <c r="F33" s="65" t="s">
        <v>201</v>
      </c>
      <c r="G33" s="65" t="s">
        <v>170</v>
      </c>
    </row>
    <row r="34" spans="1:7" ht="43.5" customHeight="1" x14ac:dyDescent="0.2">
      <c r="A34" s="83"/>
      <c r="B34" s="83" t="s">
        <v>12</v>
      </c>
      <c r="C34" s="65" t="s">
        <v>170</v>
      </c>
      <c r="D34" s="65" t="s">
        <v>170</v>
      </c>
      <c r="E34" s="65" t="s">
        <v>167</v>
      </c>
      <c r="F34" s="65" t="s">
        <v>170</v>
      </c>
      <c r="G34" s="65" t="s">
        <v>170</v>
      </c>
    </row>
    <row r="35" spans="1:7" ht="43.5" customHeight="1" x14ac:dyDescent="0.2">
      <c r="A35" s="83"/>
      <c r="B35" s="83"/>
      <c r="C35" s="65" t="s">
        <v>170</v>
      </c>
      <c r="D35" s="65" t="s">
        <v>170</v>
      </c>
      <c r="E35" s="65" t="s">
        <v>168</v>
      </c>
      <c r="F35" s="65" t="s">
        <v>170</v>
      </c>
      <c r="G35" s="65" t="s">
        <v>170</v>
      </c>
    </row>
    <row r="36" spans="1:7" ht="43.5" customHeight="1" x14ac:dyDescent="0.2">
      <c r="A36" s="83"/>
      <c r="B36" s="83"/>
      <c r="C36" s="65" t="s">
        <v>170</v>
      </c>
      <c r="D36" s="65" t="s">
        <v>170</v>
      </c>
      <c r="E36" s="65" t="s">
        <v>169</v>
      </c>
      <c r="F36" s="65" t="s">
        <v>170</v>
      </c>
      <c r="G36" s="65" t="s">
        <v>170</v>
      </c>
    </row>
    <row r="37" spans="1:7" ht="33.75" customHeight="1" x14ac:dyDescent="0.2">
      <c r="A37" s="83"/>
      <c r="B37" s="84" t="s">
        <v>17</v>
      </c>
      <c r="C37" s="65" t="s">
        <v>170</v>
      </c>
      <c r="D37" s="65" t="s">
        <v>195</v>
      </c>
      <c r="E37" s="65" t="s">
        <v>170</v>
      </c>
      <c r="F37" s="65" t="s">
        <v>170</v>
      </c>
      <c r="G37" s="65" t="s">
        <v>170</v>
      </c>
    </row>
    <row r="38" spans="1:7" ht="33.75" customHeight="1" x14ac:dyDescent="0.2">
      <c r="A38" s="83"/>
      <c r="B38" s="84"/>
      <c r="C38" s="65" t="s">
        <v>170</v>
      </c>
      <c r="D38" s="65" t="s">
        <v>196</v>
      </c>
      <c r="E38" s="65" t="s">
        <v>170</v>
      </c>
      <c r="F38" s="65" t="s">
        <v>170</v>
      </c>
      <c r="G38" s="65" t="s">
        <v>170</v>
      </c>
    </row>
    <row r="39" spans="1:7" ht="33.75" customHeight="1" x14ac:dyDescent="0.2">
      <c r="A39" s="83"/>
      <c r="B39" s="84"/>
      <c r="C39" s="65" t="s">
        <v>170</v>
      </c>
      <c r="D39" s="65" t="s">
        <v>197</v>
      </c>
      <c r="E39" s="65" t="s">
        <v>170</v>
      </c>
      <c r="F39" s="65" t="s">
        <v>170</v>
      </c>
      <c r="G39" s="65" t="s">
        <v>170</v>
      </c>
    </row>
    <row r="40" spans="1:7" ht="33.75" customHeight="1" x14ac:dyDescent="0.2">
      <c r="A40" s="83"/>
      <c r="B40" s="83" t="s">
        <v>15</v>
      </c>
      <c r="C40" s="65" t="s">
        <v>170</v>
      </c>
      <c r="D40" s="65" t="s">
        <v>170</v>
      </c>
      <c r="E40" s="65" t="s">
        <v>170</v>
      </c>
      <c r="F40" s="65" t="s">
        <v>186</v>
      </c>
      <c r="G40" s="65" t="s">
        <v>183</v>
      </c>
    </row>
    <row r="41" spans="1:7" ht="33.75" customHeight="1" x14ac:dyDescent="0.2">
      <c r="A41" s="83"/>
      <c r="B41" s="83"/>
      <c r="C41" s="65" t="s">
        <v>170</v>
      </c>
      <c r="D41" s="65" t="s">
        <v>170</v>
      </c>
      <c r="E41" s="65" t="s">
        <v>170</v>
      </c>
      <c r="F41" s="65" t="s">
        <v>187</v>
      </c>
      <c r="G41" s="65" t="s">
        <v>184</v>
      </c>
    </row>
    <row r="42" spans="1:7" ht="33.75" customHeight="1" x14ac:dyDescent="0.2">
      <c r="A42" s="83"/>
      <c r="B42" s="83"/>
      <c r="C42" s="65" t="s">
        <v>170</v>
      </c>
      <c r="D42" s="65" t="s">
        <v>170</v>
      </c>
      <c r="E42" s="65" t="s">
        <v>170</v>
      </c>
      <c r="F42" s="65" t="s">
        <v>188</v>
      </c>
      <c r="G42" s="65" t="s">
        <v>185</v>
      </c>
    </row>
    <row r="43" spans="1:7" ht="33.75" customHeight="1" x14ac:dyDescent="0.2">
      <c r="A43" s="83"/>
      <c r="B43" s="84" t="s">
        <v>18</v>
      </c>
      <c r="C43" s="65" t="s">
        <v>170</v>
      </c>
      <c r="D43" s="65" t="s">
        <v>170</v>
      </c>
      <c r="E43" s="65" t="s">
        <v>170</v>
      </c>
      <c r="F43" s="65" t="s">
        <v>202</v>
      </c>
      <c r="G43" s="65" t="s">
        <v>202</v>
      </c>
    </row>
    <row r="44" spans="1:7" ht="33.75" customHeight="1" x14ac:dyDescent="0.2">
      <c r="A44" s="83"/>
      <c r="B44" s="84"/>
      <c r="C44" s="65" t="s">
        <v>170</v>
      </c>
      <c r="D44" s="65" t="s">
        <v>170</v>
      </c>
      <c r="E44" s="65" t="s">
        <v>170</v>
      </c>
      <c r="F44" s="65" t="s">
        <v>205</v>
      </c>
      <c r="G44" s="65" t="s">
        <v>203</v>
      </c>
    </row>
    <row r="45" spans="1:7" ht="33.75" customHeight="1" x14ac:dyDescent="0.2">
      <c r="A45" s="83"/>
      <c r="B45" s="84"/>
      <c r="C45" s="65" t="s">
        <v>170</v>
      </c>
      <c r="D45" s="65" t="s">
        <v>170</v>
      </c>
      <c r="E45" s="65" t="s">
        <v>170</v>
      </c>
      <c r="F45" s="65" t="s">
        <v>204</v>
      </c>
      <c r="G45" s="65" t="s">
        <v>204</v>
      </c>
    </row>
    <row r="48" spans="1:7" x14ac:dyDescent="0.2">
      <c r="A48" s="16"/>
    </row>
  </sheetData>
  <mergeCells count="19">
    <mergeCell ref="G8:G9"/>
    <mergeCell ref="B2:F2"/>
    <mergeCell ref="B13:B15"/>
    <mergeCell ref="B16:B18"/>
    <mergeCell ref="A10:A18"/>
    <mergeCell ref="A4:G4"/>
    <mergeCell ref="C7:G7"/>
    <mergeCell ref="B10:B12"/>
    <mergeCell ref="E8:E9"/>
    <mergeCell ref="A19:A45"/>
    <mergeCell ref="B43:B45"/>
    <mergeCell ref="B37:B39"/>
    <mergeCell ref="B31:B33"/>
    <mergeCell ref="B28:B30"/>
    <mergeCell ref="B25:B27"/>
    <mergeCell ref="B22:B24"/>
    <mergeCell ref="B19:B21"/>
    <mergeCell ref="B40:B42"/>
    <mergeCell ref="B34:B36"/>
  </mergeCells>
  <pageMargins left="0.7" right="0.7" top="0.75" bottom="0.75" header="0.3" footer="0.3"/>
  <pageSetup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6635-A78B-4216-A5EE-D3D8F907C878}">
  <dimension ref="A2:U49"/>
  <sheetViews>
    <sheetView topLeftCell="A5" zoomScale="70" zoomScaleNormal="70" workbookViewId="0">
      <pane xSplit="2" ySplit="1" topLeftCell="C6" activePane="bottomRight" state="frozenSplit"/>
      <selection activeCell="A5" sqref="A5"/>
      <selection pane="topRight" activeCell="C5" sqref="C5"/>
      <selection pane="bottomLeft" activeCell="A6" sqref="A6"/>
      <selection pane="bottomRight" activeCell="B13" sqref="B13"/>
    </sheetView>
  </sheetViews>
  <sheetFormatPr baseColWidth="10" defaultRowHeight="12.75" x14ac:dyDescent="0.2"/>
  <cols>
    <col min="1" max="1" width="3.28515625" style="11" customWidth="1"/>
    <col min="2" max="2" width="40.5703125" style="10" bestFit="1" customWidth="1"/>
    <col min="3" max="3" width="32.140625" style="10" customWidth="1"/>
    <col min="4" max="4" width="32.140625" style="10" bestFit="1" customWidth="1"/>
    <col min="5" max="5" width="17.85546875" style="10" bestFit="1" customWidth="1"/>
    <col min="6" max="6" width="24.85546875" style="10" bestFit="1" customWidth="1"/>
    <col min="7" max="7" width="33" style="10" bestFit="1" customWidth="1"/>
    <col min="8" max="8" width="22.140625" style="10" bestFit="1" customWidth="1"/>
    <col min="9" max="11" width="8.7109375" style="11" customWidth="1"/>
    <col min="12" max="20" width="5.42578125" style="11" bestFit="1" customWidth="1"/>
    <col min="21" max="21" width="6.28515625" style="11" bestFit="1" customWidth="1"/>
    <col min="22" max="16384" width="11.42578125" style="11"/>
  </cols>
  <sheetData>
    <row r="2" spans="1:21" ht="43.5" customHeight="1" x14ac:dyDescent="0.2">
      <c r="B2" s="89" t="s">
        <v>113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4" spans="1:21" ht="34.5" customHeight="1" x14ac:dyDescent="0.2">
      <c r="B4" s="93" t="s">
        <v>96</v>
      </c>
      <c r="C4" s="93"/>
      <c r="D4" s="93"/>
      <c r="E4" s="93"/>
      <c r="F4" s="93"/>
      <c r="G4" s="93"/>
      <c r="H4" s="93"/>
      <c r="I4" s="90" t="s">
        <v>94</v>
      </c>
      <c r="J4" s="90"/>
      <c r="K4" s="90"/>
      <c r="L4" s="91" t="s">
        <v>95</v>
      </c>
      <c r="M4" s="91"/>
      <c r="N4" s="91"/>
      <c r="O4" s="91"/>
      <c r="P4" s="91"/>
      <c r="Q4" s="91"/>
      <c r="R4" s="91"/>
      <c r="S4" s="91"/>
      <c r="T4" s="91"/>
      <c r="U4" s="92" t="s">
        <v>20</v>
      </c>
    </row>
    <row r="5" spans="1:21" ht="202.5" customHeight="1" x14ac:dyDescent="0.2">
      <c r="B5" s="4" t="s">
        <v>33</v>
      </c>
      <c r="C5" s="4" t="s">
        <v>34</v>
      </c>
      <c r="D5" s="4" t="s">
        <v>35</v>
      </c>
      <c r="E5" s="4" t="s">
        <v>36</v>
      </c>
      <c r="F5" s="4" t="s">
        <v>92</v>
      </c>
      <c r="G5" s="4" t="s">
        <v>93</v>
      </c>
      <c r="H5" s="5" t="s">
        <v>37</v>
      </c>
      <c r="I5" s="12" t="s">
        <v>7</v>
      </c>
      <c r="J5" s="12" t="s">
        <v>8</v>
      </c>
      <c r="K5" s="12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13" t="s">
        <v>15</v>
      </c>
      <c r="R5" s="14" t="s">
        <v>16</v>
      </c>
      <c r="S5" s="14" t="s">
        <v>17</v>
      </c>
      <c r="T5" s="14" t="s">
        <v>18</v>
      </c>
      <c r="U5" s="92"/>
    </row>
    <row r="6" spans="1:21" x14ac:dyDescent="0.2">
      <c r="A6" s="11">
        <v>1</v>
      </c>
      <c r="B6" s="1" t="s">
        <v>38</v>
      </c>
      <c r="C6" s="49" t="s">
        <v>39</v>
      </c>
      <c r="D6" s="69" t="s">
        <v>207</v>
      </c>
      <c r="E6" s="50" t="s">
        <v>40</v>
      </c>
      <c r="F6" s="51" t="s">
        <v>41</v>
      </c>
      <c r="G6" s="50" t="s">
        <v>26</v>
      </c>
      <c r="H6" s="52" t="s">
        <v>42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/>
      <c r="O6" s="15">
        <v>1</v>
      </c>
      <c r="P6" s="15"/>
      <c r="Q6" s="15"/>
      <c r="R6" s="15">
        <v>1</v>
      </c>
      <c r="S6" s="15"/>
      <c r="T6" s="15"/>
      <c r="U6" s="15">
        <f t="shared" ref="U6:U49" si="0">SUM(H6:T6)</f>
        <v>7</v>
      </c>
    </row>
    <row r="7" spans="1:21" x14ac:dyDescent="0.2">
      <c r="A7" s="11">
        <v>2</v>
      </c>
      <c r="B7" s="1" t="s">
        <v>43</v>
      </c>
      <c r="C7" s="49" t="s">
        <v>39</v>
      </c>
      <c r="D7" s="69" t="s">
        <v>207</v>
      </c>
      <c r="E7" s="50" t="s">
        <v>40</v>
      </c>
      <c r="F7" s="51" t="s">
        <v>41</v>
      </c>
      <c r="G7" s="50" t="s">
        <v>24</v>
      </c>
      <c r="H7" s="52" t="s">
        <v>42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  <c r="N7" s="15"/>
      <c r="O7" s="15"/>
      <c r="P7" s="15">
        <v>1</v>
      </c>
      <c r="Q7" s="15"/>
      <c r="R7" s="15">
        <v>1</v>
      </c>
      <c r="S7" s="15"/>
      <c r="T7" s="15"/>
      <c r="U7" s="15">
        <f t="shared" si="0"/>
        <v>7</v>
      </c>
    </row>
    <row r="8" spans="1:21" x14ac:dyDescent="0.2">
      <c r="A8" s="11">
        <v>3</v>
      </c>
      <c r="B8" s="1" t="s">
        <v>44</v>
      </c>
      <c r="C8" s="49" t="s">
        <v>39</v>
      </c>
      <c r="D8" s="69" t="s">
        <v>207</v>
      </c>
      <c r="E8" s="51" t="s">
        <v>29</v>
      </c>
      <c r="F8" s="51" t="s">
        <v>29</v>
      </c>
      <c r="G8" s="51" t="s">
        <v>29</v>
      </c>
      <c r="H8" s="53" t="s">
        <v>27</v>
      </c>
      <c r="I8" s="15">
        <v>1</v>
      </c>
      <c r="J8" s="15">
        <v>1</v>
      </c>
      <c r="K8" s="15">
        <v>1</v>
      </c>
      <c r="L8" s="15">
        <v>1</v>
      </c>
      <c r="M8" s="15"/>
      <c r="N8" s="15"/>
      <c r="O8" s="15"/>
      <c r="P8" s="15"/>
      <c r="Q8" s="15">
        <v>1</v>
      </c>
      <c r="R8" s="15">
        <v>1</v>
      </c>
      <c r="S8" s="15"/>
      <c r="T8" s="15">
        <v>1</v>
      </c>
      <c r="U8" s="15">
        <f t="shared" si="0"/>
        <v>7</v>
      </c>
    </row>
    <row r="9" spans="1:21" x14ac:dyDescent="0.2">
      <c r="A9" s="11">
        <v>4</v>
      </c>
      <c r="B9" s="1" t="s">
        <v>45</v>
      </c>
      <c r="C9" s="49" t="s">
        <v>39</v>
      </c>
      <c r="D9" s="69" t="s">
        <v>207</v>
      </c>
      <c r="E9" s="51" t="s">
        <v>29</v>
      </c>
      <c r="F9" s="51" t="s">
        <v>29</v>
      </c>
      <c r="G9" s="51" t="s">
        <v>29</v>
      </c>
      <c r="H9" s="53" t="s">
        <v>27</v>
      </c>
      <c r="I9" s="15">
        <v>1</v>
      </c>
      <c r="J9" s="15">
        <v>1</v>
      </c>
      <c r="K9" s="15">
        <v>1</v>
      </c>
      <c r="L9" s="15">
        <v>1</v>
      </c>
      <c r="M9" s="15"/>
      <c r="N9" s="15"/>
      <c r="O9" s="15"/>
      <c r="P9" s="15"/>
      <c r="Q9" s="15">
        <v>1</v>
      </c>
      <c r="R9" s="15">
        <v>1</v>
      </c>
      <c r="S9" s="15"/>
      <c r="T9" s="15">
        <v>1</v>
      </c>
      <c r="U9" s="15">
        <f t="shared" si="0"/>
        <v>7</v>
      </c>
    </row>
    <row r="10" spans="1:21" x14ac:dyDescent="0.2">
      <c r="A10" s="11">
        <v>5</v>
      </c>
      <c r="B10" s="1" t="s">
        <v>46</v>
      </c>
      <c r="C10" s="49" t="s">
        <v>39</v>
      </c>
      <c r="D10" s="49" t="s">
        <v>47</v>
      </c>
      <c r="E10" s="51" t="s">
        <v>29</v>
      </c>
      <c r="F10" s="51" t="s">
        <v>29</v>
      </c>
      <c r="G10" s="51" t="s">
        <v>29</v>
      </c>
      <c r="H10" s="53" t="s">
        <v>27</v>
      </c>
      <c r="I10" s="15">
        <v>1</v>
      </c>
      <c r="J10" s="15">
        <v>1</v>
      </c>
      <c r="K10" s="15">
        <v>1</v>
      </c>
      <c r="L10" s="15">
        <v>1</v>
      </c>
      <c r="M10" s="15"/>
      <c r="N10" s="15"/>
      <c r="O10" s="15"/>
      <c r="P10" s="15"/>
      <c r="Q10" s="15">
        <v>1</v>
      </c>
      <c r="R10" s="15">
        <v>1</v>
      </c>
      <c r="S10" s="15"/>
      <c r="T10" s="15">
        <v>1</v>
      </c>
      <c r="U10" s="15">
        <f t="shared" si="0"/>
        <v>7</v>
      </c>
    </row>
    <row r="11" spans="1:21" x14ac:dyDescent="0.2">
      <c r="A11" s="11">
        <v>6</v>
      </c>
      <c r="B11" s="2" t="s">
        <v>48</v>
      </c>
      <c r="C11" s="49" t="s">
        <v>49</v>
      </c>
      <c r="D11" s="49" t="s">
        <v>50</v>
      </c>
      <c r="E11" s="54" t="s">
        <v>40</v>
      </c>
      <c r="F11" s="51" t="s">
        <v>41</v>
      </c>
      <c r="G11" s="50" t="s">
        <v>26</v>
      </c>
      <c r="H11" s="52" t="s">
        <v>42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/>
      <c r="O11" s="15">
        <v>1</v>
      </c>
      <c r="P11" s="15"/>
      <c r="Q11" s="15"/>
      <c r="R11" s="15">
        <v>1</v>
      </c>
      <c r="S11" s="15"/>
      <c r="T11" s="15"/>
      <c r="U11" s="15">
        <f t="shared" si="0"/>
        <v>7</v>
      </c>
    </row>
    <row r="12" spans="1:21" x14ac:dyDescent="0.2">
      <c r="A12" s="11">
        <v>7</v>
      </c>
      <c r="B12" s="1" t="s">
        <v>211</v>
      </c>
      <c r="C12" s="49" t="s">
        <v>19</v>
      </c>
      <c r="D12" s="49" t="s">
        <v>19</v>
      </c>
      <c r="E12" s="50" t="s">
        <v>40</v>
      </c>
      <c r="F12" s="51" t="s">
        <v>41</v>
      </c>
      <c r="G12" s="50" t="s">
        <v>26</v>
      </c>
      <c r="H12" s="52" t="s">
        <v>42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  <c r="N12" s="15"/>
      <c r="O12" s="15">
        <v>1</v>
      </c>
      <c r="P12" s="15"/>
      <c r="Q12" s="15"/>
      <c r="R12" s="15">
        <v>1</v>
      </c>
      <c r="S12" s="15"/>
      <c r="T12" s="15"/>
      <c r="U12" s="15">
        <f t="shared" si="0"/>
        <v>7</v>
      </c>
    </row>
    <row r="13" spans="1:21" x14ac:dyDescent="0.2">
      <c r="A13" s="11">
        <v>8</v>
      </c>
      <c r="B13" s="3" t="s">
        <v>51</v>
      </c>
      <c r="C13" s="49" t="s">
        <v>19</v>
      </c>
      <c r="D13" s="49" t="s">
        <v>19</v>
      </c>
      <c r="E13" s="50" t="s">
        <v>40</v>
      </c>
      <c r="F13" s="51" t="s">
        <v>41</v>
      </c>
      <c r="G13" s="50" t="s">
        <v>24</v>
      </c>
      <c r="H13" s="52" t="s">
        <v>42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5"/>
      <c r="O13" s="15"/>
      <c r="P13" s="15">
        <v>1</v>
      </c>
      <c r="Q13" s="15"/>
      <c r="R13" s="15">
        <v>1</v>
      </c>
      <c r="S13" s="15"/>
      <c r="T13" s="15"/>
      <c r="U13" s="15">
        <f t="shared" si="0"/>
        <v>7</v>
      </c>
    </row>
    <row r="14" spans="1:21" x14ac:dyDescent="0.2">
      <c r="A14" s="11">
        <v>9</v>
      </c>
      <c r="B14" s="1" t="s">
        <v>52</v>
      </c>
      <c r="C14" s="49" t="s">
        <v>19</v>
      </c>
      <c r="D14" s="49" t="s">
        <v>19</v>
      </c>
      <c r="E14" s="50" t="s">
        <v>29</v>
      </c>
      <c r="F14" s="51" t="s">
        <v>41</v>
      </c>
      <c r="G14" s="50" t="s">
        <v>24</v>
      </c>
      <c r="H14" s="52" t="s">
        <v>42</v>
      </c>
      <c r="I14" s="15">
        <v>1</v>
      </c>
      <c r="J14" s="15">
        <v>1</v>
      </c>
      <c r="K14" s="15">
        <v>1</v>
      </c>
      <c r="L14" s="15">
        <v>1</v>
      </c>
      <c r="M14" s="15">
        <v>1</v>
      </c>
      <c r="N14" s="15"/>
      <c r="O14" s="15"/>
      <c r="P14" s="15">
        <v>1</v>
      </c>
      <c r="Q14" s="15"/>
      <c r="R14" s="15">
        <v>1</v>
      </c>
      <c r="S14" s="15"/>
      <c r="T14" s="15"/>
      <c r="U14" s="15">
        <f t="shared" si="0"/>
        <v>7</v>
      </c>
    </row>
    <row r="15" spans="1:21" x14ac:dyDescent="0.2">
      <c r="A15" s="11">
        <v>10</v>
      </c>
      <c r="B15" s="1" t="s">
        <v>53</v>
      </c>
      <c r="C15" s="49" t="s">
        <v>19</v>
      </c>
      <c r="D15" s="49" t="s">
        <v>19</v>
      </c>
      <c r="E15" s="51" t="s">
        <v>29</v>
      </c>
      <c r="F15" s="51" t="s">
        <v>29</v>
      </c>
      <c r="G15" s="51" t="s">
        <v>29</v>
      </c>
      <c r="H15" s="53" t="s">
        <v>27</v>
      </c>
      <c r="I15" s="15">
        <v>1</v>
      </c>
      <c r="J15" s="15">
        <v>1</v>
      </c>
      <c r="K15" s="15">
        <v>1</v>
      </c>
      <c r="L15" s="15">
        <v>1</v>
      </c>
      <c r="M15" s="15"/>
      <c r="N15" s="15"/>
      <c r="O15" s="15"/>
      <c r="P15" s="15"/>
      <c r="Q15" s="15">
        <v>1</v>
      </c>
      <c r="R15" s="15">
        <v>1</v>
      </c>
      <c r="S15" s="15"/>
      <c r="T15" s="15">
        <v>1</v>
      </c>
      <c r="U15" s="15">
        <f t="shared" si="0"/>
        <v>7</v>
      </c>
    </row>
    <row r="16" spans="1:21" x14ac:dyDescent="0.2">
      <c r="A16" s="11">
        <v>11</v>
      </c>
      <c r="B16" s="1" t="s">
        <v>210</v>
      </c>
      <c r="C16" s="49" t="s">
        <v>19</v>
      </c>
      <c r="D16" s="49" t="s">
        <v>19</v>
      </c>
      <c r="E16" s="51" t="s">
        <v>29</v>
      </c>
      <c r="F16" s="51" t="s">
        <v>29</v>
      </c>
      <c r="G16" s="51" t="s">
        <v>29</v>
      </c>
      <c r="H16" s="53" t="s">
        <v>27</v>
      </c>
      <c r="I16" s="15">
        <v>1</v>
      </c>
      <c r="J16" s="15">
        <v>1</v>
      </c>
      <c r="K16" s="15">
        <v>1</v>
      </c>
      <c r="L16" s="15">
        <v>1</v>
      </c>
      <c r="M16" s="15"/>
      <c r="N16" s="15"/>
      <c r="O16" s="15"/>
      <c r="P16" s="15"/>
      <c r="Q16" s="15">
        <v>1</v>
      </c>
      <c r="R16" s="15">
        <v>1</v>
      </c>
      <c r="S16" s="15"/>
      <c r="T16" s="15">
        <v>1</v>
      </c>
      <c r="U16" s="15">
        <f t="shared" si="0"/>
        <v>7</v>
      </c>
    </row>
    <row r="17" spans="1:21" x14ac:dyDescent="0.2">
      <c r="A17" s="11">
        <v>12</v>
      </c>
      <c r="B17" s="1" t="s">
        <v>54</v>
      </c>
      <c r="C17" s="49" t="s">
        <v>19</v>
      </c>
      <c r="D17" s="49" t="s">
        <v>19</v>
      </c>
      <c r="E17" s="50" t="s">
        <v>31</v>
      </c>
      <c r="F17" s="50" t="s">
        <v>31</v>
      </c>
      <c r="G17" s="50" t="s">
        <v>31</v>
      </c>
      <c r="H17" s="53" t="s">
        <v>27</v>
      </c>
      <c r="I17" s="15">
        <v>1</v>
      </c>
      <c r="J17" s="15">
        <v>1</v>
      </c>
      <c r="K17" s="15">
        <v>1</v>
      </c>
      <c r="L17" s="15"/>
      <c r="M17" s="15"/>
      <c r="N17" s="15"/>
      <c r="O17" s="15"/>
      <c r="P17" s="15"/>
      <c r="Q17" s="15">
        <v>1</v>
      </c>
      <c r="R17" s="15"/>
      <c r="S17" s="15"/>
      <c r="T17" s="15">
        <v>1</v>
      </c>
      <c r="U17" s="15">
        <f t="shared" si="0"/>
        <v>5</v>
      </c>
    </row>
    <row r="18" spans="1:21" x14ac:dyDescent="0.2">
      <c r="A18" s="11">
        <v>13</v>
      </c>
      <c r="B18" s="1" t="s">
        <v>55</v>
      </c>
      <c r="C18" s="49" t="s">
        <v>19</v>
      </c>
      <c r="D18" s="49" t="s">
        <v>19</v>
      </c>
      <c r="E18" s="50" t="s">
        <v>29</v>
      </c>
      <c r="F18" s="51" t="s">
        <v>41</v>
      </c>
      <c r="G18" s="50" t="s">
        <v>24</v>
      </c>
      <c r="H18" s="52" t="s">
        <v>42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/>
      <c r="O18" s="15"/>
      <c r="P18" s="15">
        <v>1</v>
      </c>
      <c r="Q18" s="15"/>
      <c r="R18" s="15">
        <v>1</v>
      </c>
      <c r="S18" s="15"/>
      <c r="T18" s="15"/>
      <c r="U18" s="15">
        <f t="shared" si="0"/>
        <v>7</v>
      </c>
    </row>
    <row r="19" spans="1:21" x14ac:dyDescent="0.2">
      <c r="A19" s="11">
        <v>14</v>
      </c>
      <c r="B19" s="1" t="s">
        <v>56</v>
      </c>
      <c r="C19" s="49" t="s">
        <v>57</v>
      </c>
      <c r="D19" s="49" t="s">
        <v>58</v>
      </c>
      <c r="E19" s="50" t="s">
        <v>40</v>
      </c>
      <c r="F19" s="51" t="s">
        <v>41</v>
      </c>
      <c r="G19" s="50" t="s">
        <v>24</v>
      </c>
      <c r="H19" s="52" t="s">
        <v>42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  <c r="N19" s="15"/>
      <c r="O19" s="15"/>
      <c r="P19" s="15">
        <v>1</v>
      </c>
      <c r="Q19" s="15"/>
      <c r="R19" s="15">
        <v>1</v>
      </c>
      <c r="S19" s="15"/>
      <c r="T19" s="15"/>
      <c r="U19" s="15">
        <f t="shared" si="0"/>
        <v>7</v>
      </c>
    </row>
    <row r="20" spans="1:21" x14ac:dyDescent="0.2">
      <c r="A20" s="11">
        <v>15</v>
      </c>
      <c r="B20" s="1" t="s">
        <v>59</v>
      </c>
      <c r="C20" s="49" t="s">
        <v>57</v>
      </c>
      <c r="D20" s="49" t="s">
        <v>58</v>
      </c>
      <c r="E20" s="50" t="s">
        <v>29</v>
      </c>
      <c r="F20" s="51" t="s">
        <v>41</v>
      </c>
      <c r="G20" s="50" t="s">
        <v>24</v>
      </c>
      <c r="H20" s="52" t="s">
        <v>42</v>
      </c>
      <c r="I20" s="15">
        <v>1</v>
      </c>
      <c r="J20" s="15">
        <v>1</v>
      </c>
      <c r="K20" s="15">
        <v>1</v>
      </c>
      <c r="L20" s="15">
        <v>1</v>
      </c>
      <c r="M20" s="15">
        <v>1</v>
      </c>
      <c r="N20" s="15"/>
      <c r="O20" s="15"/>
      <c r="P20" s="15">
        <v>1</v>
      </c>
      <c r="Q20" s="15"/>
      <c r="R20" s="15">
        <v>1</v>
      </c>
      <c r="S20" s="15"/>
      <c r="T20" s="15"/>
      <c r="U20" s="15">
        <f t="shared" si="0"/>
        <v>7</v>
      </c>
    </row>
    <row r="21" spans="1:21" x14ac:dyDescent="0.2">
      <c r="A21" s="11">
        <v>16</v>
      </c>
      <c r="B21" s="1" t="s">
        <v>60</v>
      </c>
      <c r="C21" s="49" t="s">
        <v>57</v>
      </c>
      <c r="D21" s="49" t="s">
        <v>58</v>
      </c>
      <c r="E21" s="50" t="s">
        <v>29</v>
      </c>
      <c r="F21" s="51" t="s">
        <v>41</v>
      </c>
      <c r="G21" s="50" t="s">
        <v>24</v>
      </c>
      <c r="H21" s="52" t="s">
        <v>42</v>
      </c>
      <c r="I21" s="15">
        <v>1</v>
      </c>
      <c r="J21" s="15">
        <v>1</v>
      </c>
      <c r="K21" s="15">
        <v>1</v>
      </c>
      <c r="L21" s="15">
        <v>1</v>
      </c>
      <c r="M21" s="15">
        <v>1</v>
      </c>
      <c r="N21" s="15"/>
      <c r="O21" s="15"/>
      <c r="P21" s="15">
        <v>1</v>
      </c>
      <c r="Q21" s="15"/>
      <c r="R21" s="15">
        <v>1</v>
      </c>
      <c r="S21" s="15"/>
      <c r="T21" s="15"/>
      <c r="U21" s="15">
        <f t="shared" si="0"/>
        <v>7</v>
      </c>
    </row>
    <row r="22" spans="1:21" x14ac:dyDescent="0.2">
      <c r="A22" s="11">
        <v>17</v>
      </c>
      <c r="B22" s="1" t="s">
        <v>61</v>
      </c>
      <c r="C22" s="49" t="s">
        <v>57</v>
      </c>
      <c r="D22" s="49" t="s">
        <v>58</v>
      </c>
      <c r="E22" s="51" t="s">
        <v>29</v>
      </c>
      <c r="F22" s="51" t="s">
        <v>29</v>
      </c>
      <c r="G22" s="51" t="s">
        <v>29</v>
      </c>
      <c r="H22" s="53" t="s">
        <v>27</v>
      </c>
      <c r="I22" s="15">
        <v>1</v>
      </c>
      <c r="J22" s="15">
        <v>1</v>
      </c>
      <c r="K22" s="15">
        <v>1</v>
      </c>
      <c r="L22" s="15">
        <v>1</v>
      </c>
      <c r="M22" s="15"/>
      <c r="N22" s="15"/>
      <c r="O22" s="15"/>
      <c r="P22" s="15"/>
      <c r="Q22" s="15">
        <v>1</v>
      </c>
      <c r="R22" s="15">
        <v>1</v>
      </c>
      <c r="S22" s="15"/>
      <c r="T22" s="15">
        <v>1</v>
      </c>
      <c r="U22" s="15">
        <f t="shared" si="0"/>
        <v>7</v>
      </c>
    </row>
    <row r="23" spans="1:21" x14ac:dyDescent="0.2">
      <c r="A23" s="11">
        <v>18</v>
      </c>
      <c r="B23" s="1" t="s">
        <v>62</v>
      </c>
      <c r="C23" s="49" t="s">
        <v>57</v>
      </c>
      <c r="D23" s="49" t="s">
        <v>58</v>
      </c>
      <c r="E23" s="51" t="s">
        <v>29</v>
      </c>
      <c r="F23" s="51" t="s">
        <v>29</v>
      </c>
      <c r="G23" s="51" t="s">
        <v>29</v>
      </c>
      <c r="H23" s="53" t="s">
        <v>27</v>
      </c>
      <c r="I23" s="15">
        <v>1</v>
      </c>
      <c r="J23" s="15">
        <v>1</v>
      </c>
      <c r="K23" s="15">
        <v>1</v>
      </c>
      <c r="L23" s="15">
        <v>1</v>
      </c>
      <c r="M23" s="15"/>
      <c r="N23" s="15"/>
      <c r="O23" s="15"/>
      <c r="P23" s="15"/>
      <c r="Q23" s="15">
        <v>1</v>
      </c>
      <c r="R23" s="15">
        <v>1</v>
      </c>
      <c r="S23" s="15"/>
      <c r="T23" s="15">
        <v>1</v>
      </c>
      <c r="U23" s="15">
        <f t="shared" si="0"/>
        <v>7</v>
      </c>
    </row>
    <row r="24" spans="1:21" x14ac:dyDescent="0.2">
      <c r="A24" s="11">
        <v>19</v>
      </c>
      <c r="B24" s="1" t="s">
        <v>63</v>
      </c>
      <c r="C24" s="49" t="s">
        <v>57</v>
      </c>
      <c r="D24" s="49" t="s">
        <v>58</v>
      </c>
      <c r="E24" s="51" t="s">
        <v>29</v>
      </c>
      <c r="F24" s="51" t="s">
        <v>29</v>
      </c>
      <c r="G24" s="51" t="s">
        <v>29</v>
      </c>
      <c r="H24" s="53" t="s">
        <v>27</v>
      </c>
      <c r="I24" s="15">
        <v>1</v>
      </c>
      <c r="J24" s="15">
        <v>1</v>
      </c>
      <c r="K24" s="15">
        <v>1</v>
      </c>
      <c r="L24" s="15">
        <v>1</v>
      </c>
      <c r="M24" s="15"/>
      <c r="N24" s="15"/>
      <c r="O24" s="15"/>
      <c r="P24" s="15"/>
      <c r="Q24" s="15">
        <v>1</v>
      </c>
      <c r="R24" s="15">
        <v>1</v>
      </c>
      <c r="S24" s="15"/>
      <c r="T24" s="15">
        <v>1</v>
      </c>
      <c r="U24" s="15">
        <f t="shared" si="0"/>
        <v>7</v>
      </c>
    </row>
    <row r="25" spans="1:21" x14ac:dyDescent="0.2">
      <c r="A25" s="11">
        <v>20</v>
      </c>
      <c r="B25" s="1" t="s">
        <v>64</v>
      </c>
      <c r="C25" s="49" t="s">
        <v>57</v>
      </c>
      <c r="D25" s="49" t="s">
        <v>58</v>
      </c>
      <c r="E25" s="50" t="s">
        <v>31</v>
      </c>
      <c r="F25" s="50" t="s">
        <v>31</v>
      </c>
      <c r="G25" s="50" t="s">
        <v>31</v>
      </c>
      <c r="H25" s="53" t="s">
        <v>27</v>
      </c>
      <c r="I25" s="15">
        <v>1</v>
      </c>
      <c r="J25" s="15">
        <v>1</v>
      </c>
      <c r="K25" s="15">
        <v>1</v>
      </c>
      <c r="L25" s="15"/>
      <c r="M25" s="15"/>
      <c r="N25" s="15"/>
      <c r="O25" s="15"/>
      <c r="P25" s="15"/>
      <c r="Q25" s="15">
        <v>1</v>
      </c>
      <c r="R25" s="15"/>
      <c r="S25" s="15"/>
      <c r="T25" s="15">
        <v>1</v>
      </c>
      <c r="U25" s="15">
        <f t="shared" si="0"/>
        <v>5</v>
      </c>
    </row>
    <row r="26" spans="1:21" x14ac:dyDescent="0.2">
      <c r="A26" s="11">
        <v>21</v>
      </c>
      <c r="B26" s="1" t="s">
        <v>65</v>
      </c>
      <c r="C26" s="49" t="s">
        <v>57</v>
      </c>
      <c r="D26" s="49" t="s">
        <v>58</v>
      </c>
      <c r="E26" s="50" t="s">
        <v>31</v>
      </c>
      <c r="F26" s="50" t="s">
        <v>31</v>
      </c>
      <c r="G26" s="50" t="s">
        <v>31</v>
      </c>
      <c r="H26" s="53" t="s">
        <v>27</v>
      </c>
      <c r="I26" s="15">
        <v>1</v>
      </c>
      <c r="J26" s="15">
        <v>1</v>
      </c>
      <c r="K26" s="15">
        <v>1</v>
      </c>
      <c r="L26" s="15"/>
      <c r="M26" s="15"/>
      <c r="N26" s="15"/>
      <c r="O26" s="15"/>
      <c r="P26" s="15"/>
      <c r="Q26" s="15">
        <v>1</v>
      </c>
      <c r="R26" s="15"/>
      <c r="S26" s="15"/>
      <c r="T26" s="15">
        <v>1</v>
      </c>
      <c r="U26" s="15">
        <f t="shared" si="0"/>
        <v>5</v>
      </c>
    </row>
    <row r="27" spans="1:21" x14ac:dyDescent="0.2">
      <c r="A27" s="11">
        <v>22</v>
      </c>
      <c r="B27" s="1" t="s">
        <v>66</v>
      </c>
      <c r="C27" s="49" t="s">
        <v>57</v>
      </c>
      <c r="D27" s="49" t="s">
        <v>67</v>
      </c>
      <c r="E27" s="50" t="s">
        <v>40</v>
      </c>
      <c r="F27" s="51" t="s">
        <v>68</v>
      </c>
      <c r="G27" s="50" t="s">
        <v>24</v>
      </c>
      <c r="H27" s="52" t="s">
        <v>42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>
        <f t="shared" si="0"/>
        <v>7</v>
      </c>
    </row>
    <row r="28" spans="1:21" x14ac:dyDescent="0.2">
      <c r="A28" s="11">
        <v>23</v>
      </c>
      <c r="B28" s="1" t="s">
        <v>69</v>
      </c>
      <c r="C28" s="49" t="s">
        <v>57</v>
      </c>
      <c r="D28" s="49" t="s">
        <v>67</v>
      </c>
      <c r="E28" s="51" t="s">
        <v>29</v>
      </c>
      <c r="F28" s="51" t="s">
        <v>29</v>
      </c>
      <c r="G28" s="51" t="s">
        <v>29</v>
      </c>
      <c r="H28" s="53" t="s">
        <v>27</v>
      </c>
      <c r="I28" s="15">
        <v>1</v>
      </c>
      <c r="J28" s="15">
        <v>1</v>
      </c>
      <c r="K28" s="15">
        <v>1</v>
      </c>
      <c r="L28" s="15">
        <v>1</v>
      </c>
      <c r="M28" s="15"/>
      <c r="N28" s="15"/>
      <c r="O28" s="15"/>
      <c r="P28" s="15"/>
      <c r="Q28" s="15">
        <v>1</v>
      </c>
      <c r="R28" s="15">
        <v>1</v>
      </c>
      <c r="S28" s="15"/>
      <c r="T28" s="15">
        <v>1</v>
      </c>
      <c r="U28" s="15">
        <f t="shared" si="0"/>
        <v>7</v>
      </c>
    </row>
    <row r="29" spans="1:21" x14ac:dyDescent="0.2">
      <c r="A29" s="11">
        <v>24</v>
      </c>
      <c r="B29" s="1" t="s">
        <v>70</v>
      </c>
      <c r="C29" s="49" t="s">
        <v>57</v>
      </c>
      <c r="D29" s="49" t="s">
        <v>67</v>
      </c>
      <c r="E29" s="50" t="s">
        <v>30</v>
      </c>
      <c r="F29" s="50" t="s">
        <v>30</v>
      </c>
      <c r="G29" s="50" t="s">
        <v>30</v>
      </c>
      <c r="H29" s="53" t="s">
        <v>27</v>
      </c>
      <c r="I29" s="15">
        <v>1</v>
      </c>
      <c r="J29" s="15">
        <v>1</v>
      </c>
      <c r="K29" s="15">
        <v>1</v>
      </c>
      <c r="L29" s="15">
        <v>1</v>
      </c>
      <c r="M29" s="15"/>
      <c r="N29" s="15"/>
      <c r="O29" s="15"/>
      <c r="P29" s="15">
        <v>1</v>
      </c>
      <c r="Q29" s="15"/>
      <c r="R29" s="15"/>
      <c r="S29" s="15"/>
      <c r="T29" s="15">
        <v>1</v>
      </c>
      <c r="U29" s="15">
        <f t="shared" si="0"/>
        <v>6</v>
      </c>
    </row>
    <row r="30" spans="1:21" x14ac:dyDescent="0.2">
      <c r="A30" s="11">
        <v>25</v>
      </c>
      <c r="B30" s="1" t="s">
        <v>71</v>
      </c>
      <c r="C30" s="49" t="s">
        <v>57</v>
      </c>
      <c r="D30" s="49" t="s">
        <v>67</v>
      </c>
      <c r="E30" s="50" t="s">
        <v>30</v>
      </c>
      <c r="F30" s="50" t="s">
        <v>30</v>
      </c>
      <c r="G30" s="50" t="s">
        <v>30</v>
      </c>
      <c r="H30" s="53" t="s">
        <v>27</v>
      </c>
      <c r="I30" s="15">
        <v>1</v>
      </c>
      <c r="J30" s="15">
        <v>1</v>
      </c>
      <c r="K30" s="15">
        <v>1</v>
      </c>
      <c r="L30" s="15">
        <v>1</v>
      </c>
      <c r="M30" s="15"/>
      <c r="N30" s="15"/>
      <c r="O30" s="15"/>
      <c r="P30" s="15">
        <v>1</v>
      </c>
      <c r="Q30" s="15"/>
      <c r="R30" s="15"/>
      <c r="S30" s="15"/>
      <c r="T30" s="15">
        <v>1</v>
      </c>
      <c r="U30" s="15">
        <f t="shared" si="0"/>
        <v>6</v>
      </c>
    </row>
    <row r="31" spans="1:21" x14ac:dyDescent="0.2">
      <c r="A31" s="11">
        <v>26</v>
      </c>
      <c r="B31" s="1" t="s">
        <v>72</v>
      </c>
      <c r="C31" s="49" t="s">
        <v>57</v>
      </c>
      <c r="D31" s="49" t="s">
        <v>57</v>
      </c>
      <c r="E31" s="50" t="s">
        <v>31</v>
      </c>
      <c r="F31" s="50" t="s">
        <v>31</v>
      </c>
      <c r="G31" s="50" t="s">
        <v>31</v>
      </c>
      <c r="H31" s="53" t="s">
        <v>27</v>
      </c>
      <c r="I31" s="15">
        <v>1</v>
      </c>
      <c r="J31" s="15">
        <v>1</v>
      </c>
      <c r="K31" s="15">
        <v>1</v>
      </c>
      <c r="L31" s="15"/>
      <c r="M31" s="15"/>
      <c r="N31" s="15"/>
      <c r="O31" s="15"/>
      <c r="P31" s="15"/>
      <c r="Q31" s="15">
        <v>1</v>
      </c>
      <c r="R31" s="15"/>
      <c r="S31" s="15"/>
      <c r="T31" s="15">
        <v>1</v>
      </c>
      <c r="U31" s="15">
        <f t="shared" si="0"/>
        <v>5</v>
      </c>
    </row>
    <row r="32" spans="1:21" x14ac:dyDescent="0.2">
      <c r="A32" s="11">
        <v>27</v>
      </c>
      <c r="B32" s="1" t="s">
        <v>73</v>
      </c>
      <c r="C32" s="49" t="s">
        <v>57</v>
      </c>
      <c r="D32" s="49" t="s">
        <v>57</v>
      </c>
      <c r="E32" s="50" t="s">
        <v>40</v>
      </c>
      <c r="F32" s="51" t="s">
        <v>68</v>
      </c>
      <c r="G32" s="50" t="s">
        <v>26</v>
      </c>
      <c r="H32" s="52" t="s">
        <v>42</v>
      </c>
      <c r="I32" s="15">
        <v>1</v>
      </c>
      <c r="J32" s="15">
        <v>1</v>
      </c>
      <c r="K32" s="15">
        <v>1</v>
      </c>
      <c r="L32" s="15">
        <v>1</v>
      </c>
      <c r="M32" s="15">
        <v>1</v>
      </c>
      <c r="N32" s="15"/>
      <c r="O32" s="15">
        <v>1</v>
      </c>
      <c r="P32" s="15">
        <v>1</v>
      </c>
      <c r="Q32" s="15"/>
      <c r="R32" s="15">
        <v>1</v>
      </c>
      <c r="S32" s="15"/>
      <c r="T32" s="15"/>
      <c r="U32" s="15">
        <f t="shared" si="0"/>
        <v>8</v>
      </c>
    </row>
    <row r="33" spans="1:21" x14ac:dyDescent="0.2">
      <c r="A33" s="11">
        <v>28</v>
      </c>
      <c r="B33" s="3" t="s">
        <v>74</v>
      </c>
      <c r="C33" s="49" t="s">
        <v>57</v>
      </c>
      <c r="D33" s="49" t="s">
        <v>57</v>
      </c>
      <c r="E33" s="50" t="s">
        <v>40</v>
      </c>
      <c r="F33" s="51" t="s">
        <v>68</v>
      </c>
      <c r="G33" s="50" t="s">
        <v>24</v>
      </c>
      <c r="H33" s="52" t="s">
        <v>42</v>
      </c>
      <c r="I33" s="15">
        <v>1</v>
      </c>
      <c r="J33" s="15">
        <v>1</v>
      </c>
      <c r="K33" s="15">
        <v>1</v>
      </c>
      <c r="L33" s="15">
        <v>1</v>
      </c>
      <c r="M33" s="15">
        <v>1</v>
      </c>
      <c r="N33" s="15"/>
      <c r="O33" s="15">
        <v>1</v>
      </c>
      <c r="P33" s="15">
        <v>1</v>
      </c>
      <c r="Q33" s="15"/>
      <c r="R33" s="15"/>
      <c r="S33" s="15">
        <v>1</v>
      </c>
      <c r="T33" s="15"/>
      <c r="U33" s="15">
        <f t="shared" si="0"/>
        <v>8</v>
      </c>
    </row>
    <row r="34" spans="1:21" x14ac:dyDescent="0.2">
      <c r="A34" s="11">
        <v>29</v>
      </c>
      <c r="B34" s="3" t="s">
        <v>209</v>
      </c>
      <c r="C34" s="49" t="s">
        <v>57</v>
      </c>
      <c r="D34" s="49" t="s">
        <v>57</v>
      </c>
      <c r="E34" s="50" t="s">
        <v>29</v>
      </c>
      <c r="F34" s="51" t="s">
        <v>41</v>
      </c>
      <c r="G34" s="50" t="s">
        <v>24</v>
      </c>
      <c r="H34" s="52" t="s">
        <v>42</v>
      </c>
      <c r="I34" s="15">
        <v>1</v>
      </c>
      <c r="J34" s="15">
        <v>1</v>
      </c>
      <c r="K34" s="15">
        <v>1</v>
      </c>
      <c r="L34" s="15">
        <v>1</v>
      </c>
      <c r="M34" s="15">
        <v>1</v>
      </c>
      <c r="N34" s="15"/>
      <c r="O34" s="15">
        <v>1</v>
      </c>
      <c r="P34" s="15"/>
      <c r="Q34" s="15"/>
      <c r="R34" s="15">
        <v>1</v>
      </c>
      <c r="S34" s="15"/>
      <c r="T34" s="15"/>
      <c r="U34" s="15">
        <f t="shared" ref="U34" si="1">SUM(H34:T34)</f>
        <v>7</v>
      </c>
    </row>
    <row r="35" spans="1:21" x14ac:dyDescent="0.2">
      <c r="A35" s="11">
        <v>30</v>
      </c>
      <c r="B35" s="1" t="s">
        <v>75</v>
      </c>
      <c r="C35" s="49" t="s">
        <v>57</v>
      </c>
      <c r="D35" s="49" t="s">
        <v>57</v>
      </c>
      <c r="E35" s="50" t="s">
        <v>30</v>
      </c>
      <c r="F35" s="50" t="s">
        <v>68</v>
      </c>
      <c r="G35" s="50" t="s">
        <v>24</v>
      </c>
      <c r="H35" s="52" t="s">
        <v>42</v>
      </c>
      <c r="I35" s="15">
        <v>1</v>
      </c>
      <c r="J35" s="15">
        <v>1</v>
      </c>
      <c r="K35" s="15">
        <v>1</v>
      </c>
      <c r="L35" s="15">
        <v>1</v>
      </c>
      <c r="M35" s="15">
        <v>1</v>
      </c>
      <c r="N35" s="15"/>
      <c r="O35" s="15"/>
      <c r="P35" s="15">
        <v>1</v>
      </c>
      <c r="Q35" s="15"/>
      <c r="R35" s="15"/>
      <c r="S35" s="15">
        <v>1</v>
      </c>
      <c r="T35" s="15"/>
      <c r="U35" s="15">
        <f t="shared" si="0"/>
        <v>7</v>
      </c>
    </row>
    <row r="36" spans="1:21" x14ac:dyDescent="0.2">
      <c r="A36" s="11">
        <v>31</v>
      </c>
      <c r="B36" s="1" t="s">
        <v>76</v>
      </c>
      <c r="C36" s="49" t="s">
        <v>57</v>
      </c>
      <c r="D36" s="49" t="s">
        <v>57</v>
      </c>
      <c r="E36" s="51" t="s">
        <v>29</v>
      </c>
      <c r="F36" s="51" t="s">
        <v>29</v>
      </c>
      <c r="G36" s="51" t="s">
        <v>29</v>
      </c>
      <c r="H36" s="53" t="s">
        <v>27</v>
      </c>
      <c r="I36" s="15">
        <v>1</v>
      </c>
      <c r="J36" s="15">
        <v>1</v>
      </c>
      <c r="K36" s="15">
        <v>1</v>
      </c>
      <c r="L36" s="15">
        <v>1</v>
      </c>
      <c r="M36" s="15"/>
      <c r="N36" s="15"/>
      <c r="O36" s="15"/>
      <c r="P36" s="15"/>
      <c r="Q36" s="15">
        <v>1</v>
      </c>
      <c r="R36" s="15">
        <v>1</v>
      </c>
      <c r="S36" s="15"/>
      <c r="T36" s="15">
        <v>1</v>
      </c>
      <c r="U36" s="15">
        <f t="shared" si="0"/>
        <v>7</v>
      </c>
    </row>
    <row r="37" spans="1:21" x14ac:dyDescent="0.2">
      <c r="A37" s="11">
        <v>32</v>
      </c>
      <c r="B37" s="1" t="s">
        <v>77</v>
      </c>
      <c r="C37" s="49" t="s">
        <v>57</v>
      </c>
      <c r="D37" s="49" t="s">
        <v>57</v>
      </c>
      <c r="E37" s="50" t="s">
        <v>31</v>
      </c>
      <c r="F37" s="50" t="s">
        <v>31</v>
      </c>
      <c r="G37" s="50" t="s">
        <v>31</v>
      </c>
      <c r="H37" s="53" t="s">
        <v>27</v>
      </c>
      <c r="I37" s="15">
        <v>1</v>
      </c>
      <c r="J37" s="15">
        <v>1</v>
      </c>
      <c r="K37" s="15">
        <v>1</v>
      </c>
      <c r="L37" s="15"/>
      <c r="M37" s="15"/>
      <c r="N37" s="15"/>
      <c r="O37" s="15"/>
      <c r="P37" s="15"/>
      <c r="Q37" s="15">
        <v>1</v>
      </c>
      <c r="R37" s="15"/>
      <c r="S37" s="15"/>
      <c r="T37" s="15">
        <v>1</v>
      </c>
      <c r="U37" s="15">
        <f t="shared" si="0"/>
        <v>5</v>
      </c>
    </row>
    <row r="38" spans="1:21" x14ac:dyDescent="0.2">
      <c r="A38" s="11">
        <v>33</v>
      </c>
      <c r="B38" s="1" t="s">
        <v>78</v>
      </c>
      <c r="C38" s="49" t="s">
        <v>57</v>
      </c>
      <c r="D38" s="49" t="s">
        <v>57</v>
      </c>
      <c r="E38" s="50" t="s">
        <v>31</v>
      </c>
      <c r="F38" s="50" t="s">
        <v>31</v>
      </c>
      <c r="G38" s="50" t="s">
        <v>31</v>
      </c>
      <c r="H38" s="53" t="s">
        <v>27</v>
      </c>
      <c r="I38" s="15">
        <v>1</v>
      </c>
      <c r="J38" s="15">
        <v>1</v>
      </c>
      <c r="K38" s="15">
        <v>1</v>
      </c>
      <c r="L38" s="15"/>
      <c r="M38" s="15"/>
      <c r="N38" s="15"/>
      <c r="O38" s="15"/>
      <c r="P38" s="15"/>
      <c r="Q38" s="15">
        <v>1</v>
      </c>
      <c r="R38" s="15"/>
      <c r="S38" s="15"/>
      <c r="T38" s="15">
        <v>1</v>
      </c>
      <c r="U38" s="15">
        <f t="shared" si="0"/>
        <v>5</v>
      </c>
    </row>
    <row r="39" spans="1:21" x14ac:dyDescent="0.2">
      <c r="A39" s="11">
        <v>34</v>
      </c>
      <c r="B39" s="1" t="s">
        <v>79</v>
      </c>
      <c r="C39" s="49" t="s">
        <v>57</v>
      </c>
      <c r="D39" s="49" t="s">
        <v>57</v>
      </c>
      <c r="E39" s="50" t="s">
        <v>30</v>
      </c>
      <c r="F39" s="50" t="s">
        <v>30</v>
      </c>
      <c r="G39" s="50" t="s">
        <v>30</v>
      </c>
      <c r="H39" s="53" t="s">
        <v>27</v>
      </c>
      <c r="I39" s="15">
        <v>1</v>
      </c>
      <c r="J39" s="15">
        <v>1</v>
      </c>
      <c r="K39" s="15">
        <v>1</v>
      </c>
      <c r="L39" s="15">
        <v>1</v>
      </c>
      <c r="M39" s="15"/>
      <c r="N39" s="15"/>
      <c r="O39" s="15"/>
      <c r="P39" s="15">
        <v>1</v>
      </c>
      <c r="Q39" s="15"/>
      <c r="R39" s="15"/>
      <c r="S39" s="15"/>
      <c r="T39" s="15">
        <v>1</v>
      </c>
      <c r="U39" s="15">
        <f t="shared" si="0"/>
        <v>6</v>
      </c>
    </row>
    <row r="40" spans="1:21" x14ac:dyDescent="0.2">
      <c r="A40" s="11">
        <v>35</v>
      </c>
      <c r="B40" s="1" t="s">
        <v>80</v>
      </c>
      <c r="C40" s="49" t="s">
        <v>57</v>
      </c>
      <c r="D40" s="49" t="s">
        <v>57</v>
      </c>
      <c r="E40" s="50" t="s">
        <v>31</v>
      </c>
      <c r="F40" s="50" t="s">
        <v>31</v>
      </c>
      <c r="G40" s="50" t="s">
        <v>31</v>
      </c>
      <c r="H40" s="53" t="s">
        <v>27</v>
      </c>
      <c r="I40" s="15">
        <v>1</v>
      </c>
      <c r="J40" s="15">
        <v>1</v>
      </c>
      <c r="K40" s="15">
        <v>1</v>
      </c>
      <c r="L40" s="15"/>
      <c r="M40" s="15"/>
      <c r="N40" s="15"/>
      <c r="O40" s="15"/>
      <c r="P40" s="15"/>
      <c r="Q40" s="15">
        <v>1</v>
      </c>
      <c r="R40" s="15"/>
      <c r="S40" s="15"/>
      <c r="T40" s="15">
        <v>1</v>
      </c>
      <c r="U40" s="15">
        <f t="shared" si="0"/>
        <v>5</v>
      </c>
    </row>
    <row r="41" spans="1:21" x14ac:dyDescent="0.2">
      <c r="A41" s="11">
        <v>36</v>
      </c>
      <c r="B41" s="1" t="s">
        <v>81</v>
      </c>
      <c r="C41" s="49" t="s">
        <v>57</v>
      </c>
      <c r="D41" s="49" t="s">
        <v>57</v>
      </c>
      <c r="E41" s="50" t="s">
        <v>31</v>
      </c>
      <c r="F41" s="50" t="s">
        <v>31</v>
      </c>
      <c r="G41" s="50" t="s">
        <v>31</v>
      </c>
      <c r="H41" s="53" t="s">
        <v>27</v>
      </c>
      <c r="I41" s="15">
        <v>1</v>
      </c>
      <c r="J41" s="15">
        <v>1</v>
      </c>
      <c r="K41" s="15">
        <v>1</v>
      </c>
      <c r="L41" s="15"/>
      <c r="M41" s="15"/>
      <c r="N41" s="15"/>
      <c r="O41" s="15"/>
      <c r="P41" s="15"/>
      <c r="Q41" s="15">
        <v>1</v>
      </c>
      <c r="R41" s="15"/>
      <c r="S41" s="15"/>
      <c r="T41" s="15">
        <v>1</v>
      </c>
      <c r="U41" s="15">
        <f t="shared" si="0"/>
        <v>5</v>
      </c>
    </row>
    <row r="42" spans="1:21" x14ac:dyDescent="0.2">
      <c r="A42" s="11">
        <v>37</v>
      </c>
      <c r="B42" s="1" t="s">
        <v>82</v>
      </c>
      <c r="C42" s="49" t="s">
        <v>57</v>
      </c>
      <c r="D42" s="49" t="s">
        <v>57</v>
      </c>
      <c r="E42" s="50" t="s">
        <v>30</v>
      </c>
      <c r="F42" s="50" t="s">
        <v>68</v>
      </c>
      <c r="G42" s="50" t="s">
        <v>24</v>
      </c>
      <c r="H42" s="52" t="s">
        <v>42</v>
      </c>
      <c r="I42" s="15">
        <v>1</v>
      </c>
      <c r="J42" s="15">
        <v>1</v>
      </c>
      <c r="K42" s="15">
        <v>1</v>
      </c>
      <c r="L42" s="15">
        <v>1</v>
      </c>
      <c r="M42" s="15">
        <v>1</v>
      </c>
      <c r="N42" s="15"/>
      <c r="O42" s="15"/>
      <c r="P42" s="15">
        <v>1</v>
      </c>
      <c r="Q42" s="15"/>
      <c r="R42" s="15"/>
      <c r="S42" s="15">
        <v>1</v>
      </c>
      <c r="T42" s="15"/>
      <c r="U42" s="15">
        <f t="shared" si="0"/>
        <v>7</v>
      </c>
    </row>
    <row r="43" spans="1:21" x14ac:dyDescent="0.2">
      <c r="A43" s="11">
        <v>38</v>
      </c>
      <c r="B43" s="1" t="s">
        <v>83</v>
      </c>
      <c r="C43" s="49" t="s">
        <v>57</v>
      </c>
      <c r="D43" s="49" t="s">
        <v>57</v>
      </c>
      <c r="E43" s="50" t="s">
        <v>31</v>
      </c>
      <c r="F43" s="50" t="s">
        <v>31</v>
      </c>
      <c r="G43" s="50" t="s">
        <v>31</v>
      </c>
      <c r="H43" s="53" t="s">
        <v>27</v>
      </c>
      <c r="I43" s="15">
        <v>1</v>
      </c>
      <c r="J43" s="15">
        <v>1</v>
      </c>
      <c r="K43" s="15">
        <v>1</v>
      </c>
      <c r="L43" s="15"/>
      <c r="M43" s="15"/>
      <c r="N43" s="15"/>
      <c r="O43" s="15"/>
      <c r="P43" s="15"/>
      <c r="Q43" s="15">
        <v>1</v>
      </c>
      <c r="R43" s="15"/>
      <c r="S43" s="15"/>
      <c r="T43" s="15">
        <v>1</v>
      </c>
      <c r="U43" s="15">
        <f t="shared" si="0"/>
        <v>5</v>
      </c>
    </row>
    <row r="44" spans="1:21" x14ac:dyDescent="0.2">
      <c r="A44" s="11">
        <v>39</v>
      </c>
      <c r="B44" s="1" t="s">
        <v>84</v>
      </c>
      <c r="C44" s="49" t="s">
        <v>57</v>
      </c>
      <c r="D44" s="49" t="s">
        <v>57</v>
      </c>
      <c r="E44" s="50" t="s">
        <v>31</v>
      </c>
      <c r="F44" s="50" t="s">
        <v>31</v>
      </c>
      <c r="G44" s="50" t="s">
        <v>31</v>
      </c>
      <c r="H44" s="53" t="s">
        <v>27</v>
      </c>
      <c r="I44" s="15">
        <v>1</v>
      </c>
      <c r="J44" s="15">
        <v>1</v>
      </c>
      <c r="K44" s="15">
        <v>1</v>
      </c>
      <c r="L44" s="15"/>
      <c r="M44" s="15"/>
      <c r="N44" s="15"/>
      <c r="O44" s="15"/>
      <c r="P44" s="15"/>
      <c r="Q44" s="15">
        <v>1</v>
      </c>
      <c r="R44" s="15"/>
      <c r="S44" s="15"/>
      <c r="T44" s="15">
        <v>1</v>
      </c>
      <c r="U44" s="15">
        <f t="shared" si="0"/>
        <v>5</v>
      </c>
    </row>
    <row r="45" spans="1:21" x14ac:dyDescent="0.2">
      <c r="A45" s="11">
        <v>40</v>
      </c>
      <c r="B45" s="1" t="s">
        <v>85</v>
      </c>
      <c r="C45" s="49" t="s">
        <v>86</v>
      </c>
      <c r="D45" s="49" t="s">
        <v>86</v>
      </c>
      <c r="E45" s="50" t="s">
        <v>40</v>
      </c>
      <c r="F45" s="51" t="s">
        <v>41</v>
      </c>
      <c r="G45" s="50" t="s">
        <v>24</v>
      </c>
      <c r="H45" s="52" t="s">
        <v>42</v>
      </c>
      <c r="I45" s="15">
        <v>1</v>
      </c>
      <c r="J45" s="15">
        <v>1</v>
      </c>
      <c r="K45" s="15">
        <v>1</v>
      </c>
      <c r="L45" s="15">
        <v>1</v>
      </c>
      <c r="M45" s="15">
        <v>1</v>
      </c>
      <c r="N45" s="15"/>
      <c r="O45" s="15"/>
      <c r="P45" s="15">
        <v>1</v>
      </c>
      <c r="Q45" s="15"/>
      <c r="R45" s="15">
        <v>1</v>
      </c>
      <c r="S45" s="15"/>
      <c r="T45" s="15"/>
      <c r="U45" s="15">
        <f t="shared" si="0"/>
        <v>7</v>
      </c>
    </row>
    <row r="46" spans="1:21" x14ac:dyDescent="0.2">
      <c r="A46" s="11">
        <v>41</v>
      </c>
      <c r="B46" s="9" t="s">
        <v>87</v>
      </c>
      <c r="C46" s="49" t="s">
        <v>86</v>
      </c>
      <c r="D46" s="55" t="s">
        <v>86</v>
      </c>
      <c r="E46" s="51" t="s">
        <v>29</v>
      </c>
      <c r="F46" s="51" t="s">
        <v>29</v>
      </c>
      <c r="G46" s="51" t="s">
        <v>29</v>
      </c>
      <c r="H46" s="53" t="s">
        <v>27</v>
      </c>
      <c r="I46" s="15">
        <v>1</v>
      </c>
      <c r="J46" s="15">
        <v>1</v>
      </c>
      <c r="K46" s="15">
        <v>1</v>
      </c>
      <c r="L46" s="15">
        <v>1</v>
      </c>
      <c r="M46" s="15"/>
      <c r="N46" s="15"/>
      <c r="O46" s="15"/>
      <c r="P46" s="15"/>
      <c r="Q46" s="15">
        <v>1</v>
      </c>
      <c r="R46" s="15">
        <v>1</v>
      </c>
      <c r="S46" s="15"/>
      <c r="T46" s="15">
        <v>1</v>
      </c>
      <c r="U46" s="15">
        <f t="shared" si="0"/>
        <v>7</v>
      </c>
    </row>
    <row r="47" spans="1:21" x14ac:dyDescent="0.2">
      <c r="A47" s="11">
        <v>42</v>
      </c>
      <c r="B47" s="3" t="s">
        <v>88</v>
      </c>
      <c r="C47" s="49" t="s">
        <v>86</v>
      </c>
      <c r="D47" s="49" t="s">
        <v>86</v>
      </c>
      <c r="E47" s="51" t="s">
        <v>29</v>
      </c>
      <c r="F47" s="51" t="s">
        <v>29</v>
      </c>
      <c r="G47" s="50" t="s">
        <v>91</v>
      </c>
      <c r="H47" s="52" t="s">
        <v>42</v>
      </c>
      <c r="I47" s="15">
        <v>1</v>
      </c>
      <c r="J47" s="15">
        <v>1</v>
      </c>
      <c r="K47" s="15">
        <v>1</v>
      </c>
      <c r="L47" s="15"/>
      <c r="M47" s="15"/>
      <c r="N47" s="15">
        <v>1</v>
      </c>
      <c r="O47" s="15"/>
      <c r="P47" s="15">
        <v>1</v>
      </c>
      <c r="Q47" s="15"/>
      <c r="R47" s="15">
        <v>1</v>
      </c>
      <c r="S47" s="15"/>
      <c r="T47" s="15"/>
      <c r="U47" s="15">
        <f t="shared" si="0"/>
        <v>6</v>
      </c>
    </row>
    <row r="48" spans="1:21" x14ac:dyDescent="0.2">
      <c r="A48" s="11">
        <v>43</v>
      </c>
      <c r="B48" s="1" t="s">
        <v>89</v>
      </c>
      <c r="C48" s="49" t="s">
        <v>86</v>
      </c>
      <c r="D48" s="49" t="s">
        <v>86</v>
      </c>
      <c r="E48" s="51" t="s">
        <v>29</v>
      </c>
      <c r="F48" s="51" t="s">
        <v>29</v>
      </c>
      <c r="G48" s="51" t="s">
        <v>29</v>
      </c>
      <c r="H48" s="53" t="s">
        <v>27</v>
      </c>
      <c r="I48" s="15">
        <v>1</v>
      </c>
      <c r="J48" s="15">
        <v>1</v>
      </c>
      <c r="K48" s="15">
        <v>1</v>
      </c>
      <c r="L48" s="15">
        <v>1</v>
      </c>
      <c r="M48" s="15"/>
      <c r="N48" s="15"/>
      <c r="O48" s="15"/>
      <c r="P48" s="15"/>
      <c r="Q48" s="15">
        <v>1</v>
      </c>
      <c r="R48" s="15">
        <v>1</v>
      </c>
      <c r="S48" s="15"/>
      <c r="T48" s="15">
        <v>1</v>
      </c>
      <c r="U48" s="15">
        <f t="shared" si="0"/>
        <v>7</v>
      </c>
    </row>
    <row r="49" spans="1:21" x14ac:dyDescent="0.2">
      <c r="A49" s="11">
        <v>44</v>
      </c>
      <c r="B49" s="1" t="s">
        <v>90</v>
      </c>
      <c r="C49" s="69" t="s">
        <v>39</v>
      </c>
      <c r="D49" s="69" t="s">
        <v>208</v>
      </c>
      <c r="E49" s="50" t="s">
        <v>31</v>
      </c>
      <c r="F49" s="50" t="s">
        <v>31</v>
      </c>
      <c r="G49" s="50" t="s">
        <v>31</v>
      </c>
      <c r="H49" s="53" t="s">
        <v>27</v>
      </c>
      <c r="I49" s="15">
        <v>1</v>
      </c>
      <c r="J49" s="15">
        <v>1</v>
      </c>
      <c r="K49" s="15">
        <v>1</v>
      </c>
      <c r="L49" s="15"/>
      <c r="M49" s="15"/>
      <c r="N49" s="15"/>
      <c r="O49" s="15"/>
      <c r="P49" s="15"/>
      <c r="Q49" s="15">
        <v>1</v>
      </c>
      <c r="R49" s="15"/>
      <c r="S49" s="15"/>
      <c r="T49" s="15">
        <v>1</v>
      </c>
      <c r="U49" s="15">
        <f t="shared" si="0"/>
        <v>5</v>
      </c>
    </row>
  </sheetData>
  <autoFilter ref="B5:T49" xr:uid="{2E6F6635-A78B-4216-A5EE-D3D8F907C878}"/>
  <mergeCells count="5">
    <mergeCell ref="B2:U2"/>
    <mergeCell ref="I4:K4"/>
    <mergeCell ref="L4:T4"/>
    <mergeCell ref="U4:U5"/>
    <mergeCell ref="B4:H4"/>
  </mergeCells>
  <conditionalFormatting sqref="I6:T49">
    <cfRule type="containsText" dxfId="0" priority="1" operator="containsText" text="1">
      <formula>NOT(ISERROR(SEARCH("1",I6)))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67D3-E7CC-413A-B426-2B6EE19CE69C}">
  <dimension ref="B2:V37"/>
  <sheetViews>
    <sheetView showGridLines="0" topLeftCell="A8" zoomScale="70" zoomScaleNormal="70" workbookViewId="0">
      <pane ySplit="4" topLeftCell="A12" activePane="bottomLeft" state="frozen"/>
      <selection activeCell="A8" sqref="A8"/>
      <selection pane="bottomLeft" activeCell="B9" sqref="B9:T9"/>
    </sheetView>
  </sheetViews>
  <sheetFormatPr baseColWidth="10" defaultRowHeight="14.25" x14ac:dyDescent="0.2"/>
  <cols>
    <col min="1" max="1" width="3.5703125" style="6" customWidth="1"/>
    <col min="2" max="2" width="14.7109375" style="16" customWidth="1"/>
    <col min="3" max="3" width="36" style="16" customWidth="1"/>
    <col min="4" max="4" width="25.5703125" style="16" customWidth="1"/>
    <col min="5" max="6" width="11.42578125" style="17" customWidth="1"/>
    <col min="7" max="15" width="9.42578125" style="6" customWidth="1"/>
    <col min="16" max="18" width="12" style="6" customWidth="1"/>
    <col min="19" max="20" width="9.42578125" style="6" customWidth="1"/>
    <col min="21" max="21" width="36.7109375" style="6" customWidth="1"/>
    <col min="22" max="16384" width="11.42578125" style="6"/>
  </cols>
  <sheetData>
    <row r="2" spans="2:22" ht="63" customHeight="1" x14ac:dyDescent="0.2"/>
    <row r="3" spans="2:22" ht="63" customHeight="1" x14ac:dyDescent="0.3"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8"/>
      <c r="S3" s="18"/>
      <c r="T3" s="18"/>
    </row>
    <row r="4" spans="2:22" s="20" customFormat="1" ht="52.5" customHeight="1" x14ac:dyDescent="0.2">
      <c r="B4" s="103" t="s">
        <v>1</v>
      </c>
      <c r="C4" s="104"/>
      <c r="D4" s="104"/>
      <c r="E4" s="104"/>
      <c r="F4" s="104"/>
      <c r="G4" s="104"/>
      <c r="H4" s="104"/>
      <c r="I4" s="104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2:22" s="20" customFormat="1" ht="23.25" customHeight="1" x14ac:dyDescent="0.2">
      <c r="B5" s="103" t="s">
        <v>2</v>
      </c>
      <c r="C5" s="103"/>
      <c r="D5" s="103"/>
      <c r="E5" s="103"/>
      <c r="F5" s="103"/>
      <c r="G5" s="103"/>
      <c r="H5" s="103"/>
      <c r="I5" s="103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2:22" s="20" customFormat="1" ht="23.25" customHeight="1" x14ac:dyDescent="0.2">
      <c r="B6" s="103" t="s">
        <v>3</v>
      </c>
      <c r="C6" s="103"/>
      <c r="D6" s="103"/>
      <c r="E6" s="103"/>
      <c r="F6" s="103"/>
      <c r="G6" s="103"/>
      <c r="H6" s="103"/>
      <c r="I6" s="103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2:22" ht="32.25" customHeight="1" x14ac:dyDescent="0.2">
      <c r="P7" s="105" t="s">
        <v>4</v>
      </c>
      <c r="Q7" s="105"/>
      <c r="R7" s="105"/>
    </row>
    <row r="8" spans="2:22" ht="32.25" customHeight="1" x14ac:dyDescent="0.2"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2:22" ht="32.25" customHeight="1" x14ac:dyDescent="0.2">
      <c r="B9" s="99" t="s">
        <v>97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1"/>
    </row>
    <row r="10" spans="2:22" ht="32.25" customHeight="1" x14ac:dyDescent="0.2">
      <c r="D10" s="6"/>
      <c r="E10" s="6"/>
      <c r="F10" s="6"/>
    </row>
    <row r="11" spans="2:22" ht="102.75" customHeight="1" x14ac:dyDescent="0.2">
      <c r="E11" s="21" t="s">
        <v>5</v>
      </c>
      <c r="F11" s="21" t="s">
        <v>6</v>
      </c>
      <c r="G11" s="22" t="s">
        <v>7</v>
      </c>
      <c r="H11" s="22" t="s">
        <v>8</v>
      </c>
      <c r="I11" s="22" t="s">
        <v>9</v>
      </c>
      <c r="J11" s="23" t="s">
        <v>10</v>
      </c>
      <c r="K11" s="23" t="s">
        <v>11</v>
      </c>
      <c r="L11" s="23" t="s">
        <v>12</v>
      </c>
      <c r="M11" s="23" t="s">
        <v>13</v>
      </c>
      <c r="N11" s="23" t="s">
        <v>14</v>
      </c>
      <c r="O11" s="23" t="s">
        <v>15</v>
      </c>
      <c r="P11" s="24" t="s">
        <v>16</v>
      </c>
      <c r="Q11" s="24" t="s">
        <v>17</v>
      </c>
      <c r="R11" s="24" t="s">
        <v>18</v>
      </c>
      <c r="S11" s="25" t="s">
        <v>19</v>
      </c>
      <c r="T11" s="7" t="s">
        <v>20</v>
      </c>
      <c r="V11" s="26"/>
    </row>
    <row r="12" spans="2:22" ht="15" customHeight="1" x14ac:dyDescent="0.25">
      <c r="B12" s="97" t="s">
        <v>21</v>
      </c>
      <c r="C12" s="97" t="s">
        <v>22</v>
      </c>
      <c r="D12" s="27" t="s">
        <v>23</v>
      </c>
      <c r="E12" s="28"/>
      <c r="F12" s="28"/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/>
      <c r="M12" s="8">
        <v>1</v>
      </c>
      <c r="N12" s="8"/>
      <c r="O12" s="8"/>
      <c r="P12" s="8">
        <v>1</v>
      </c>
      <c r="Q12" s="8"/>
      <c r="R12" s="8"/>
      <c r="S12" s="8"/>
      <c r="T12" s="8">
        <f>SUM(G12:S12)</f>
        <v>7</v>
      </c>
    </row>
    <row r="13" spans="2:22" ht="37.5" customHeight="1" x14ac:dyDescent="0.25">
      <c r="B13" s="98"/>
      <c r="C13" s="98"/>
      <c r="D13" s="27" t="s">
        <v>24</v>
      </c>
      <c r="E13" s="28"/>
      <c r="F13" s="28"/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/>
      <c r="M13" s="8"/>
      <c r="N13" s="8">
        <v>1</v>
      </c>
      <c r="O13" s="8"/>
      <c r="P13" s="8">
        <v>1</v>
      </c>
      <c r="Q13" s="8"/>
      <c r="R13" s="8"/>
      <c r="S13" s="8"/>
      <c r="T13" s="8">
        <f>SUM(G13:S13)</f>
        <v>7</v>
      </c>
    </row>
    <row r="14" spans="2:22" ht="15" x14ac:dyDescent="0.25">
      <c r="B14" s="29"/>
      <c r="C14" s="29"/>
      <c r="D14" s="30"/>
      <c r="E14" s="31"/>
      <c r="F14" s="31"/>
      <c r="G14" s="32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4"/>
    </row>
    <row r="15" spans="2:22" ht="15" x14ac:dyDescent="0.25">
      <c r="B15" s="94" t="s">
        <v>21</v>
      </c>
      <c r="C15" s="94" t="s">
        <v>25</v>
      </c>
      <c r="D15" s="35" t="s">
        <v>26</v>
      </c>
      <c r="E15" s="28"/>
      <c r="F15" s="28"/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/>
      <c r="M15" s="8">
        <v>1</v>
      </c>
      <c r="N15" s="8">
        <v>1</v>
      </c>
      <c r="O15" s="8"/>
      <c r="P15" s="8">
        <v>1</v>
      </c>
      <c r="Q15" s="8"/>
      <c r="R15" s="8"/>
      <c r="S15" s="8"/>
      <c r="T15" s="8">
        <f>SUM(G15:S15)</f>
        <v>8</v>
      </c>
      <c r="U15" s="36"/>
    </row>
    <row r="16" spans="2:22" ht="33" customHeight="1" x14ac:dyDescent="0.25">
      <c r="B16" s="94"/>
      <c r="C16" s="94"/>
      <c r="D16" s="35" t="s">
        <v>24</v>
      </c>
      <c r="E16" s="28"/>
      <c r="F16" s="28"/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f>SUM(G16:S16)</f>
        <v>7</v>
      </c>
    </row>
    <row r="17" spans="2:20" ht="15" x14ac:dyDescent="0.25">
      <c r="B17" s="29"/>
      <c r="C17" s="29"/>
      <c r="D17" s="30"/>
      <c r="E17" s="31"/>
      <c r="F17" s="31"/>
      <c r="G17" s="32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4"/>
    </row>
    <row r="18" spans="2:20" ht="15" x14ac:dyDescent="0.25">
      <c r="B18" s="95" t="s">
        <v>27</v>
      </c>
      <c r="C18" s="95"/>
      <c r="D18" s="37" t="s">
        <v>28</v>
      </c>
      <c r="E18" s="38"/>
      <c r="F18" s="38"/>
      <c r="G18" s="8">
        <v>1</v>
      </c>
      <c r="H18" s="8">
        <v>1</v>
      </c>
      <c r="I18" s="8">
        <v>1</v>
      </c>
      <c r="J18" s="8"/>
      <c r="K18" s="8"/>
      <c r="L18" s="8">
        <v>1</v>
      </c>
      <c r="M18" s="8"/>
      <c r="N18" s="8">
        <v>1</v>
      </c>
      <c r="O18" s="8"/>
      <c r="P18" s="8">
        <v>1</v>
      </c>
      <c r="Q18" s="8"/>
      <c r="R18" s="8"/>
      <c r="S18" s="8"/>
      <c r="T18" s="8">
        <f>SUM(G18:S18)</f>
        <v>6</v>
      </c>
    </row>
    <row r="19" spans="2:20" ht="15" x14ac:dyDescent="0.25">
      <c r="B19" s="95"/>
      <c r="C19" s="95"/>
      <c r="D19" s="37" t="s">
        <v>29</v>
      </c>
      <c r="E19" s="28"/>
      <c r="F19" s="28"/>
      <c r="G19" s="8">
        <v>1</v>
      </c>
      <c r="H19" s="8">
        <v>1</v>
      </c>
      <c r="I19" s="8">
        <v>1</v>
      </c>
      <c r="J19" s="8">
        <v>1</v>
      </c>
      <c r="K19" s="8"/>
      <c r="L19" s="8"/>
      <c r="M19" s="8"/>
      <c r="N19" s="8"/>
      <c r="O19" s="8">
        <v>1</v>
      </c>
      <c r="P19" s="8">
        <v>1</v>
      </c>
      <c r="Q19" s="8"/>
      <c r="R19" s="8">
        <v>1</v>
      </c>
      <c r="S19" s="8"/>
      <c r="T19" s="8">
        <f>SUM(G19:S19)</f>
        <v>7</v>
      </c>
    </row>
    <row r="20" spans="2:20" ht="15" x14ac:dyDescent="0.25">
      <c r="B20" s="95"/>
      <c r="C20" s="95"/>
      <c r="D20" s="37" t="s">
        <v>30</v>
      </c>
      <c r="E20" s="28"/>
      <c r="F20" s="28"/>
      <c r="G20" s="8">
        <v>1</v>
      </c>
      <c r="H20" s="8">
        <v>1</v>
      </c>
      <c r="I20" s="8">
        <v>1</v>
      </c>
      <c r="J20" s="8">
        <v>1</v>
      </c>
      <c r="K20" s="8"/>
      <c r="L20" s="8"/>
      <c r="M20" s="8"/>
      <c r="N20" s="8">
        <v>1</v>
      </c>
      <c r="O20" s="8"/>
      <c r="P20" s="8"/>
      <c r="Q20" s="8"/>
      <c r="R20" s="8">
        <v>1</v>
      </c>
      <c r="S20" s="8"/>
      <c r="T20" s="8">
        <f>SUM(G20:S20)</f>
        <v>6</v>
      </c>
    </row>
    <row r="21" spans="2:20" ht="15" x14ac:dyDescent="0.25">
      <c r="B21" s="95"/>
      <c r="C21" s="95"/>
      <c r="D21" s="37" t="s">
        <v>31</v>
      </c>
      <c r="E21" s="28"/>
      <c r="F21" s="28"/>
      <c r="G21" s="8">
        <v>1</v>
      </c>
      <c r="H21" s="8">
        <v>1</v>
      </c>
      <c r="I21" s="8">
        <v>1</v>
      </c>
      <c r="J21" s="8"/>
      <c r="K21" s="8"/>
      <c r="L21" s="8"/>
      <c r="M21" s="8"/>
      <c r="N21" s="8"/>
      <c r="O21" s="8">
        <v>1</v>
      </c>
      <c r="P21" s="8"/>
      <c r="Q21" s="8"/>
      <c r="R21" s="8">
        <v>1</v>
      </c>
      <c r="S21" s="8"/>
      <c r="T21" s="8">
        <f>SUM(G21:S21)</f>
        <v>5</v>
      </c>
    </row>
    <row r="22" spans="2:20" s="40" customFormat="1" ht="15" customHeight="1" x14ac:dyDescent="0.35">
      <c r="B22" s="39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2:20" s="40" customFormat="1" ht="15" customHeight="1" x14ac:dyDescent="0.35">
      <c r="B23" s="39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20" s="40" customFormat="1" ht="1.5" customHeight="1" x14ac:dyDescent="0.35">
      <c r="B24" s="39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2:20" s="44" customFormat="1" ht="15" hidden="1" customHeight="1" x14ac:dyDescent="0.35">
      <c r="B25" s="43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2:20" ht="52.5" customHeight="1" x14ac:dyDescent="0.2">
      <c r="C26" s="96" t="s">
        <v>32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</row>
    <row r="27" spans="2:20" ht="23.25" x14ac:dyDescent="0.35"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2:20" ht="15" customHeight="1" x14ac:dyDescent="0.25">
      <c r="B28" s="47"/>
      <c r="C28" s="97" t="s">
        <v>22</v>
      </c>
      <c r="D28" s="27" t="s">
        <v>23</v>
      </c>
      <c r="E28" s="28"/>
      <c r="F28" s="28"/>
      <c r="G28" s="8">
        <v>5</v>
      </c>
      <c r="H28" s="8">
        <v>10</v>
      </c>
      <c r="I28" s="8">
        <v>5</v>
      </c>
      <c r="J28" s="8">
        <v>25</v>
      </c>
      <c r="K28" s="8">
        <v>20</v>
      </c>
      <c r="L28" s="8"/>
      <c r="M28" s="8">
        <v>20</v>
      </c>
      <c r="N28" s="8"/>
      <c r="O28" s="8"/>
      <c r="P28" s="8">
        <v>15</v>
      </c>
      <c r="Q28" s="8"/>
      <c r="R28" s="8"/>
      <c r="S28" s="8"/>
      <c r="T28" s="8">
        <f>SUM(G28:S28)</f>
        <v>100</v>
      </c>
    </row>
    <row r="29" spans="2:20" ht="30" x14ac:dyDescent="0.25">
      <c r="C29" s="98"/>
      <c r="D29" s="27" t="s">
        <v>24</v>
      </c>
      <c r="E29" s="28"/>
      <c r="F29" s="28"/>
      <c r="G29" s="8">
        <v>5</v>
      </c>
      <c r="H29" s="8">
        <v>10</v>
      </c>
      <c r="I29" s="8">
        <v>5</v>
      </c>
      <c r="J29" s="8">
        <v>25</v>
      </c>
      <c r="K29" s="8">
        <v>20</v>
      </c>
      <c r="L29" s="8"/>
      <c r="M29" s="8"/>
      <c r="N29" s="8">
        <v>15</v>
      </c>
      <c r="O29" s="8"/>
      <c r="P29" s="8">
        <v>20</v>
      </c>
      <c r="Q29" s="8"/>
      <c r="R29" s="8"/>
      <c r="S29" s="8"/>
      <c r="T29" s="8">
        <f>SUM(G29:S29)</f>
        <v>100</v>
      </c>
    </row>
    <row r="30" spans="2:20" ht="15" x14ac:dyDescent="0.25">
      <c r="C30" s="29"/>
      <c r="D30" s="30"/>
      <c r="E30" s="31"/>
      <c r="F30" s="31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8"/>
    </row>
    <row r="31" spans="2:20" ht="15" x14ac:dyDescent="0.25">
      <c r="C31" s="94" t="s">
        <v>25</v>
      </c>
      <c r="D31" s="35" t="s">
        <v>26</v>
      </c>
      <c r="E31" s="28"/>
      <c r="F31" s="28"/>
      <c r="G31" s="8">
        <v>5</v>
      </c>
      <c r="H31" s="8">
        <v>10</v>
      </c>
      <c r="I31" s="8">
        <v>5</v>
      </c>
      <c r="J31" s="8">
        <v>25</v>
      </c>
      <c r="K31" s="8">
        <v>20</v>
      </c>
      <c r="L31" s="8"/>
      <c r="M31" s="8">
        <v>10</v>
      </c>
      <c r="N31" s="8">
        <v>10</v>
      </c>
      <c r="O31" s="8"/>
      <c r="P31" s="8">
        <v>15</v>
      </c>
      <c r="Q31" s="8"/>
      <c r="R31" s="8"/>
      <c r="S31" s="8"/>
      <c r="T31" s="8">
        <f>SUM(G31:S31)</f>
        <v>100</v>
      </c>
    </row>
    <row r="32" spans="2:20" ht="30" x14ac:dyDescent="0.25">
      <c r="C32" s="94"/>
      <c r="D32" s="35" t="s">
        <v>24</v>
      </c>
      <c r="E32" s="28"/>
      <c r="F32" s="28"/>
      <c r="G32" s="8">
        <v>5</v>
      </c>
      <c r="H32" s="8">
        <v>10</v>
      </c>
      <c r="I32" s="8">
        <v>5</v>
      </c>
      <c r="J32" s="8">
        <v>25</v>
      </c>
      <c r="K32" s="8">
        <v>20</v>
      </c>
      <c r="L32" s="8"/>
      <c r="M32" s="8"/>
      <c r="N32" s="8">
        <v>15</v>
      </c>
      <c r="O32" s="8"/>
      <c r="P32" s="8"/>
      <c r="Q32" s="8">
        <v>20</v>
      </c>
      <c r="R32" s="8"/>
      <c r="S32" s="8"/>
      <c r="T32" s="8">
        <f>SUM(G32:S32)</f>
        <v>100</v>
      </c>
    </row>
    <row r="33" spans="3:20" ht="15" x14ac:dyDescent="0.25">
      <c r="C33" s="29"/>
      <c r="D33" s="30"/>
      <c r="E33" s="31"/>
      <c r="F33" s="31"/>
      <c r="G33" s="32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8"/>
    </row>
    <row r="34" spans="3:20" ht="15" x14ac:dyDescent="0.25">
      <c r="C34" s="95"/>
      <c r="D34" s="48" t="s">
        <v>28</v>
      </c>
      <c r="E34" s="28"/>
      <c r="F34" s="28"/>
      <c r="G34" s="8">
        <v>5</v>
      </c>
      <c r="H34" s="8">
        <v>10</v>
      </c>
      <c r="I34" s="8">
        <v>5</v>
      </c>
      <c r="J34" s="8"/>
      <c r="K34" s="8"/>
      <c r="L34" s="8">
        <v>30</v>
      </c>
      <c r="M34" s="8"/>
      <c r="N34" s="8">
        <v>20</v>
      </c>
      <c r="O34" s="8"/>
      <c r="P34" s="8">
        <v>30</v>
      </c>
      <c r="Q34" s="8"/>
      <c r="R34" s="8"/>
      <c r="S34" s="8"/>
      <c r="T34" s="8">
        <f>SUM(G34:S34)</f>
        <v>100</v>
      </c>
    </row>
    <row r="35" spans="3:20" ht="15" x14ac:dyDescent="0.25">
      <c r="C35" s="95"/>
      <c r="D35" s="37" t="s">
        <v>29</v>
      </c>
      <c r="E35" s="28"/>
      <c r="F35" s="28"/>
      <c r="G35" s="8">
        <v>5</v>
      </c>
      <c r="H35" s="8">
        <v>10</v>
      </c>
      <c r="I35" s="8">
        <v>5</v>
      </c>
      <c r="J35" s="8">
        <v>20</v>
      </c>
      <c r="K35" s="8"/>
      <c r="L35" s="8"/>
      <c r="M35" s="8"/>
      <c r="N35" s="8"/>
      <c r="O35" s="8">
        <v>20</v>
      </c>
      <c r="P35" s="8">
        <v>20</v>
      </c>
      <c r="Q35" s="8"/>
      <c r="R35" s="8">
        <v>20</v>
      </c>
      <c r="S35" s="8"/>
      <c r="T35" s="8">
        <v>100</v>
      </c>
    </row>
    <row r="36" spans="3:20" ht="15" x14ac:dyDescent="0.25">
      <c r="C36" s="95"/>
      <c r="D36" s="37" t="s">
        <v>30</v>
      </c>
      <c r="E36" s="28"/>
      <c r="F36" s="28"/>
      <c r="G36" s="8">
        <v>5</v>
      </c>
      <c r="H36" s="8">
        <v>10</v>
      </c>
      <c r="I36" s="8">
        <v>5</v>
      </c>
      <c r="J36" s="8">
        <v>30</v>
      </c>
      <c r="K36" s="8"/>
      <c r="L36" s="8"/>
      <c r="M36" s="8"/>
      <c r="N36" s="8">
        <v>30</v>
      </c>
      <c r="O36" s="8"/>
      <c r="P36" s="8"/>
      <c r="Q36" s="8"/>
      <c r="R36" s="8">
        <v>20</v>
      </c>
      <c r="S36" s="8"/>
      <c r="T36" s="8">
        <f>SUM(G36:S36)</f>
        <v>100</v>
      </c>
    </row>
    <row r="37" spans="3:20" ht="15" x14ac:dyDescent="0.25">
      <c r="C37" s="95"/>
      <c r="D37" s="37" t="s">
        <v>31</v>
      </c>
      <c r="E37" s="28"/>
      <c r="F37" s="28"/>
      <c r="G37" s="8">
        <v>5</v>
      </c>
      <c r="H37" s="8">
        <v>10</v>
      </c>
      <c r="I37" s="8">
        <v>5</v>
      </c>
      <c r="J37" s="8"/>
      <c r="K37" s="8"/>
      <c r="L37" s="8"/>
      <c r="M37" s="8"/>
      <c r="N37" s="8"/>
      <c r="O37" s="8">
        <v>30</v>
      </c>
      <c r="P37" s="8"/>
      <c r="Q37" s="8"/>
      <c r="R37" s="8">
        <v>50</v>
      </c>
      <c r="S37" s="8"/>
      <c r="T37" s="8">
        <f>SUM(G37:S37)</f>
        <v>100</v>
      </c>
    </row>
  </sheetData>
  <mergeCells count="16">
    <mergeCell ref="B12:B13"/>
    <mergeCell ref="C12:C13"/>
    <mergeCell ref="B9:T9"/>
    <mergeCell ref="B3:Q3"/>
    <mergeCell ref="B4:I4"/>
    <mergeCell ref="B5:I5"/>
    <mergeCell ref="B6:I6"/>
    <mergeCell ref="P7:R7"/>
    <mergeCell ref="C31:C32"/>
    <mergeCell ref="C34:C37"/>
    <mergeCell ref="B15:B16"/>
    <mergeCell ref="C15:C16"/>
    <mergeCell ref="B18:B21"/>
    <mergeCell ref="C18:C21"/>
    <mergeCell ref="C26:T26"/>
    <mergeCell ref="C28:C29"/>
  </mergeCells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FE73263-BD2A-402E-A880-67F4787E3A19}"/>
</file>

<file path=customXml/itemProps2.xml><?xml version="1.0" encoding="utf-8"?>
<ds:datastoreItem xmlns:ds="http://schemas.openxmlformats.org/officeDocument/2006/customXml" ds:itemID="{CE3FA213-086C-441A-B9F6-80C2DD846854}"/>
</file>

<file path=customXml/itemProps3.xml><?xml version="1.0" encoding="utf-8"?>
<ds:datastoreItem xmlns:ds="http://schemas.openxmlformats.org/officeDocument/2006/customXml" ds:itemID="{4C86328B-6BAD-420D-900E-130873C602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DICCIONARIO DE COMPETENCIAS</vt:lpstr>
      <vt:lpstr>Comportamientos por competencia</vt:lpstr>
      <vt:lpstr>Clasificación de CxC</vt:lpstr>
      <vt:lpstr>Clasificación de CxN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COORDINADOR TH</dc:creator>
  <cp:lastModifiedBy>COORDINADOR TH</cp:lastModifiedBy>
  <dcterms:created xsi:type="dcterms:W3CDTF">2023-11-16T18:03:59Z</dcterms:created>
  <dcterms:modified xsi:type="dcterms:W3CDTF">2024-04-02T16:49:50Z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18500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